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<sst xmlns="http://schemas.openxmlformats.org/spreadsheetml/2006/main" count="113" uniqueCount="62">
  <si>
    <t>w</t>
  </si>
  <si>
    <t>sem. letni</t>
  </si>
  <si>
    <t>inne</t>
  </si>
  <si>
    <t>I st.</t>
  </si>
  <si>
    <t>II st.</t>
  </si>
  <si>
    <t>III st.</t>
  </si>
  <si>
    <t>liczba grup</t>
  </si>
  <si>
    <t>stanowisko</t>
  </si>
  <si>
    <t>pensum</t>
  </si>
  <si>
    <t>przez</t>
  </si>
  <si>
    <t>Plan</t>
  </si>
  <si>
    <t>Wykonanie</t>
  </si>
  <si>
    <t>liczba godz.</t>
  </si>
  <si>
    <t>Wyjaśnienie przyczyn odchylenia od planu:</t>
  </si>
  <si>
    <t>(podpis dziekana)</t>
  </si>
  <si>
    <t>Pan</t>
  </si>
  <si>
    <t>Prorektor ds. Kształcenia</t>
  </si>
  <si>
    <r>
      <t xml:space="preserve">Szczecin, </t>
    </r>
    <r>
      <rPr>
        <sz val="7"/>
        <rFont val="Times New Roman"/>
        <family val="1"/>
      </rPr>
      <t>………………………..</t>
    </r>
  </si>
  <si>
    <t>tytuł/stopień, imię i nazwisko</t>
  </si>
  <si>
    <t>Dziekana Wydziału</t>
  </si>
  <si>
    <r>
      <t>w terminie</t>
    </r>
    <r>
      <rPr>
        <sz val="10"/>
        <rFont val="Times New Roman"/>
        <family val="1"/>
      </rPr>
      <t xml:space="preserve"> </t>
    </r>
    <r>
      <rPr>
        <sz val="7"/>
        <rFont val="Times New Roman"/>
        <family val="1"/>
      </rPr>
      <t>……………………………………</t>
    </r>
  </si>
  <si>
    <t>Poziom studiów</t>
  </si>
  <si>
    <t>L.p.</t>
  </si>
  <si>
    <t>Przedmiot</t>
  </si>
  <si>
    <t>Rok</t>
  </si>
  <si>
    <t>sem. zimowy</t>
  </si>
  <si>
    <t>Liczba studentów</t>
  </si>
  <si>
    <t>j. st. m.</t>
  </si>
  <si>
    <t>Zatwierdzam - Prorektor</t>
  </si>
  <si>
    <t>Razem </t>
  </si>
  <si>
    <t>Ogółem </t>
  </si>
  <si>
    <t>Liczba godzin ponadwymiarowych wykonanych w roku akademickim ogółem:</t>
  </si>
  <si>
    <t>………………………………………</t>
  </si>
  <si>
    <t xml:space="preserve">Pan/Pani </t>
  </si>
  <si>
    <t>Specjalność</t>
  </si>
  <si>
    <t>Liczba godzin</t>
  </si>
  <si>
    <t>Kierunek/    wydział</t>
  </si>
  <si>
    <t>…………………………………………………………………….</t>
  </si>
  <si>
    <t>Ogółem</t>
  </si>
  <si>
    <t>Nr subkonta            na studiach samofinans.</t>
  </si>
  <si>
    <t>Razem        w ciągu roku</t>
  </si>
  <si>
    <r>
      <t>INDYWIDUALNE SPRAWOZDANIE Z WYKONANIA ZAJĘĆ DYDAKTYCZNYCH W ROKU AKAD.</t>
    </r>
    <r>
      <rPr>
        <sz val="10"/>
        <rFont val="Times New Roman"/>
        <family val="1"/>
      </rPr>
      <t xml:space="preserve"> </t>
    </r>
    <r>
      <rPr>
        <sz val="7"/>
        <rFont val="Times New Roman"/>
        <family val="1"/>
      </rPr>
      <t>……………………………</t>
    </r>
  </si>
  <si>
    <t>Razem 1+2+3+4+5+6+7</t>
  </si>
  <si>
    <t>Ogółem 1+2+3+4+5+6+7</t>
  </si>
  <si>
    <t xml:space="preserve">        </t>
  </si>
  <si>
    <t>Przelicznik za zaj. w j. obcym</t>
  </si>
  <si>
    <t>data i podpis pracownika</t>
  </si>
  <si>
    <t>……………………………</t>
  </si>
  <si>
    <t>Godziny liczone do kierunku (dla każdego poziomu i kierunku odrębnie)</t>
  </si>
  <si>
    <t>nazwa kierunku, poziom studiów,                                                                                                                      liczba godzin</t>
  </si>
  <si>
    <t>nazwa kierunku , poziom studiów,                                                                                                                     liczba godzin</t>
  </si>
  <si>
    <t>…….</t>
  </si>
  <si>
    <t xml:space="preserve">                                                                                                            1.    STUDIA STACJONARNE</t>
  </si>
  <si>
    <t xml:space="preserve">                                                                                                           2.   STUDIA NIESTACJONARNE </t>
  </si>
  <si>
    <t xml:space="preserve">                                                                                                           3.   INNE*</t>
  </si>
  <si>
    <t xml:space="preserve">                                                                                                           4.   STUDIA STACJONARNE wg zamówienia</t>
  </si>
  <si>
    <t xml:space="preserve">                                                                                                           5.   STUDIA NIESTACJONARNE wg zamówienia</t>
  </si>
  <si>
    <t xml:space="preserve">                                                                                                           6.   INNE*  wg zamówienia</t>
  </si>
  <si>
    <t xml:space="preserve">                                                                                                           7.   SZKOŁA DOKTORSKA</t>
  </si>
  <si>
    <t xml:space="preserve"> (podpis dyrektora instytutu)</t>
  </si>
  <si>
    <t xml:space="preserve">       * Zajęcia prowadzone w ramach programu Erasmus oraz doliczenia w ramach systemu motywacyjnego i puli dziekańskiej</t>
  </si>
  <si>
    <t xml:space="preserve">załącznik nr 6 do zarządzenia nr 9/2020 Rektora Uniwersytetu Szczecińskiego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</si>
</sst>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55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textRotation="86"/>
    </xf>
    <xf numFmtId="0" fontId="3" fillId="0" borderId="3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7" fillId="32" borderId="0" xfId="0" applyFont="1" applyFill="1" applyBorder="1" applyAlignment="1">
      <alignment vertical="top"/>
    </xf>
    <xf numFmtId="0" fontId="0" fillId="0" borderId="0" xfId="0" applyAlignment="1">
      <alignment/>
    </xf>
    <xf numFmtId="0" fontId="6" fillId="0" borderId="5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4" borderId="57" xfId="0" applyFont="1" applyFill="1" applyBorder="1" applyAlignment="1">
      <alignment horizontal="left" vertical="center"/>
    </xf>
    <xf numFmtId="0" fontId="3" fillId="34" borderId="62" xfId="0" applyFont="1" applyFill="1" applyBorder="1" applyAlignment="1">
      <alignment horizontal="left" vertical="center"/>
    </xf>
    <xf numFmtId="0" fontId="3" fillId="34" borderId="63" xfId="0" applyFont="1" applyFill="1" applyBorder="1" applyAlignment="1">
      <alignment horizontal="left" vertical="center"/>
    </xf>
    <xf numFmtId="0" fontId="4" fillId="0" borderId="56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9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textRotation="90" wrapText="1"/>
    </xf>
    <xf numFmtId="0" fontId="6" fillId="0" borderId="71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72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right" vertical="center" wrapText="1"/>
    </xf>
    <xf numFmtId="0" fontId="0" fillId="0" borderId="67" xfId="0" applyFont="1" applyBorder="1" applyAlignment="1">
      <alignment horizontal="right" vertical="center" wrapText="1"/>
    </xf>
    <xf numFmtId="0" fontId="0" fillId="0" borderId="46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right" vertical="center" wrapText="1"/>
    </xf>
    <xf numFmtId="0" fontId="0" fillId="0" borderId="64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5" fillId="32" borderId="6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79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84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32" borderId="77" xfId="0" applyFont="1" applyFill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32" borderId="57" xfId="0" applyFont="1" applyFill="1" applyBorder="1" applyAlignment="1">
      <alignment horizontal="center" vertical="center"/>
    </xf>
    <xf numFmtId="0" fontId="11" fillId="32" borderId="6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3" fillId="32" borderId="78" xfId="0" applyFont="1" applyFill="1" applyBorder="1" applyAlignment="1">
      <alignment horizontal="center" vertical="center" wrapText="1"/>
    </xf>
    <xf numFmtId="0" fontId="3" fillId="32" borderId="79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/>
    </xf>
    <xf numFmtId="0" fontId="3" fillId="32" borderId="63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zoomScalePageLayoutView="0" workbookViewId="0" topLeftCell="A43">
      <selection activeCell="W102" sqref="W102"/>
    </sheetView>
  </sheetViews>
  <sheetFormatPr defaultColWidth="9.140625" defaultRowHeight="12.75"/>
  <cols>
    <col min="1" max="1" width="5.57421875" style="1" customWidth="1"/>
    <col min="2" max="2" width="3.7109375" style="1" customWidth="1"/>
    <col min="3" max="3" width="25.421875" style="1" customWidth="1"/>
    <col min="4" max="4" width="11.7109375" style="1" customWidth="1"/>
    <col min="5" max="5" width="6.7109375" style="1" customWidth="1"/>
    <col min="6" max="6" width="3.140625" style="1" customWidth="1"/>
    <col min="7" max="24" width="4.00390625" style="1" customWidth="1"/>
    <col min="25" max="29" width="4.28125" style="1" customWidth="1"/>
    <col min="30" max="30" width="5.7109375" style="1" customWidth="1"/>
    <col min="31" max="16384" width="9.140625" style="1" customWidth="1"/>
  </cols>
  <sheetData>
    <row r="1" spans="1:30" ht="12.75">
      <c r="A1" s="307" t="s">
        <v>61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</row>
    <row r="2" spans="1:30" ht="12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</row>
    <row r="3" spans="1:3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22:31" ht="12.75">
      <c r="V4" s="273" t="s">
        <v>17</v>
      </c>
      <c r="W4" s="273"/>
      <c r="X4" s="273"/>
      <c r="Y4" s="273"/>
      <c r="Z4" s="273"/>
      <c r="AA4" s="273"/>
      <c r="AB4" s="273"/>
      <c r="AC4" s="273"/>
      <c r="AD4" s="273"/>
      <c r="AE4" s="22"/>
    </row>
    <row r="5" spans="1:30" ht="12.75">
      <c r="A5" s="271" t="s">
        <v>41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</row>
    <row r="6" spans="1:30" ht="12.75">
      <c r="A6" s="274" t="s">
        <v>20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</row>
    <row r="7" spans="1:30" ht="15" customHeight="1">
      <c r="A7" s="26" t="s">
        <v>33</v>
      </c>
      <c r="B7" s="27"/>
      <c r="C7" s="27"/>
      <c r="D7" s="27"/>
      <c r="E7" s="11"/>
      <c r="F7" s="11"/>
      <c r="G7" s="11"/>
      <c r="H7" s="11"/>
      <c r="I7" s="29"/>
      <c r="J7" s="29"/>
      <c r="K7" s="29"/>
      <c r="L7" s="29"/>
      <c r="M7" s="5"/>
      <c r="N7" s="6"/>
      <c r="O7" s="6"/>
      <c r="P7" s="6"/>
      <c r="Q7" s="23"/>
      <c r="R7" s="6"/>
      <c r="S7" s="6"/>
      <c r="T7" s="23"/>
      <c r="U7" s="9"/>
      <c r="V7" s="4"/>
      <c r="X7" s="9"/>
      <c r="Y7" s="9"/>
      <c r="Z7" s="9"/>
      <c r="AA7" s="9"/>
      <c r="AB7" s="9"/>
      <c r="AC7" s="9"/>
      <c r="AD7" s="4"/>
    </row>
    <row r="8" spans="1:30" ht="13.5" customHeight="1">
      <c r="A8" s="3" t="s">
        <v>18</v>
      </c>
      <c r="B8" s="8"/>
      <c r="C8" s="8"/>
      <c r="D8" s="8"/>
      <c r="E8" s="8"/>
      <c r="F8" s="25"/>
      <c r="G8" s="25"/>
      <c r="H8" s="25"/>
      <c r="I8" s="25"/>
      <c r="J8" s="25"/>
      <c r="K8" s="25"/>
      <c r="L8" s="25"/>
      <c r="M8" s="6"/>
      <c r="N8" s="6"/>
      <c r="O8" s="6"/>
      <c r="P8" s="6"/>
      <c r="Q8" s="23"/>
      <c r="R8" s="6"/>
      <c r="S8" s="6"/>
      <c r="T8" s="23"/>
      <c r="U8" s="4"/>
      <c r="W8" s="9"/>
      <c r="X8" s="10"/>
      <c r="Y8" s="10"/>
      <c r="Z8" s="10"/>
      <c r="AA8" s="10"/>
      <c r="AB8" s="10"/>
      <c r="AC8" s="10"/>
      <c r="AD8" s="4"/>
    </row>
    <row r="9" spans="1:30" ht="15" customHeight="1">
      <c r="A9" s="26"/>
      <c r="B9" s="27"/>
      <c r="C9" s="27"/>
      <c r="D9" s="31"/>
      <c r="E9" s="121"/>
      <c r="F9" s="28"/>
      <c r="G9" s="15"/>
      <c r="H9" s="15"/>
      <c r="I9" s="30"/>
      <c r="J9" s="30"/>
      <c r="K9" s="28"/>
      <c r="L9" s="28"/>
      <c r="M9" s="7"/>
      <c r="N9" s="6"/>
      <c r="O9" s="6"/>
      <c r="P9" s="6"/>
      <c r="Q9" s="23" t="s">
        <v>15</v>
      </c>
      <c r="R9" s="6"/>
      <c r="S9" s="6"/>
      <c r="T9" s="24"/>
      <c r="U9" s="10"/>
      <c r="V9" s="4"/>
      <c r="X9" s="4"/>
      <c r="Y9" s="4"/>
      <c r="Z9" s="4"/>
      <c r="AA9" s="4"/>
      <c r="AB9" s="4"/>
      <c r="AC9" s="4"/>
      <c r="AD9" s="4"/>
    </row>
    <row r="10" spans="1:30" ht="15" customHeight="1">
      <c r="A10" s="8" t="s">
        <v>7</v>
      </c>
      <c r="B10" s="11"/>
      <c r="C10" s="11"/>
      <c r="D10" s="3" t="s">
        <v>8</v>
      </c>
      <c r="E10" s="3"/>
      <c r="F10" s="8"/>
      <c r="G10" s="8"/>
      <c r="H10" s="11"/>
      <c r="I10" s="11"/>
      <c r="J10" s="11"/>
      <c r="K10" s="8"/>
      <c r="L10" s="7"/>
      <c r="M10" s="7"/>
      <c r="N10" s="6"/>
      <c r="O10" s="6"/>
      <c r="P10" s="6"/>
      <c r="Q10" s="23" t="s">
        <v>16</v>
      </c>
      <c r="R10" s="6"/>
      <c r="S10" s="6"/>
      <c r="T10" s="23"/>
      <c r="U10" s="4"/>
      <c r="V10" s="4"/>
      <c r="X10" s="4"/>
      <c r="Y10" s="4"/>
      <c r="Z10" s="4"/>
      <c r="AA10" s="4"/>
      <c r="AB10" s="4"/>
      <c r="AC10" s="4"/>
      <c r="AD10" s="4"/>
    </row>
    <row r="11" spans="1:30" ht="12.75">
      <c r="A11" s="2"/>
      <c r="B11" s="11"/>
      <c r="C11" s="11"/>
      <c r="D11" s="4"/>
      <c r="E11" s="4"/>
      <c r="F11" s="11"/>
      <c r="G11" s="11"/>
      <c r="H11" s="11"/>
      <c r="I11" s="11"/>
      <c r="J11" s="11"/>
      <c r="K11" s="8"/>
      <c r="L11" s="7"/>
      <c r="M11" s="7"/>
      <c r="N11" s="6"/>
      <c r="O11" s="6"/>
      <c r="P11" s="6"/>
      <c r="Q11" s="24" t="s">
        <v>9</v>
      </c>
      <c r="R11" s="6"/>
      <c r="S11" s="6"/>
      <c r="T11" s="9"/>
      <c r="U11" s="4"/>
      <c r="V11" s="4"/>
      <c r="X11" s="4"/>
      <c r="Y11" s="4"/>
      <c r="Z11" s="4"/>
      <c r="AA11" s="4"/>
      <c r="AB11" s="4"/>
      <c r="AC11" s="4"/>
      <c r="AD11" s="4"/>
    </row>
    <row r="12" spans="1:30" ht="15" customHeight="1">
      <c r="A12" s="176" t="s">
        <v>48</v>
      </c>
      <c r="B12" s="177"/>
      <c r="C12" s="177"/>
      <c r="D12" s="177"/>
      <c r="E12" s="177"/>
      <c r="F12" s="177"/>
      <c r="G12" s="177"/>
      <c r="H12" s="177"/>
      <c r="I12" s="91"/>
      <c r="J12" s="95"/>
      <c r="K12" s="21"/>
      <c r="L12" s="21"/>
      <c r="M12" s="12"/>
      <c r="N12" s="12"/>
      <c r="O12" s="12"/>
      <c r="P12" s="12"/>
      <c r="Q12" s="32" t="s">
        <v>19</v>
      </c>
      <c r="R12" s="12"/>
      <c r="S12" s="12"/>
      <c r="T12" s="12"/>
      <c r="U12" s="11"/>
      <c r="V12" s="11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178" t="s">
        <v>49</v>
      </c>
      <c r="B13" s="179"/>
      <c r="C13" s="179"/>
      <c r="D13" s="179"/>
      <c r="E13" s="179"/>
      <c r="F13" s="179"/>
      <c r="G13" s="179"/>
      <c r="H13" s="179"/>
      <c r="I13" s="92"/>
      <c r="J13" s="144"/>
      <c r="K13" s="11"/>
      <c r="L13" s="11"/>
      <c r="M13" s="12"/>
      <c r="N13" s="12"/>
      <c r="O13" s="12"/>
      <c r="P13" s="12"/>
      <c r="Q13" s="12"/>
      <c r="R13" s="12"/>
      <c r="S13" s="12"/>
      <c r="T13" s="12"/>
      <c r="U13" s="11"/>
      <c r="V13" s="11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178" t="s">
        <v>50</v>
      </c>
      <c r="B14" s="179"/>
      <c r="C14" s="179"/>
      <c r="D14" s="179"/>
      <c r="E14" s="179"/>
      <c r="F14" s="179"/>
      <c r="G14" s="179"/>
      <c r="H14" s="179"/>
      <c r="I14" s="93" t="s">
        <v>51</v>
      </c>
      <c r="J14" s="93"/>
      <c r="K14" s="29"/>
      <c r="L14" s="146"/>
      <c r="M14" s="12"/>
      <c r="N14" s="12"/>
      <c r="O14" s="13"/>
      <c r="P14" s="13"/>
      <c r="Q14" s="13"/>
      <c r="R14" s="13"/>
      <c r="S14" s="13"/>
      <c r="T14" s="14"/>
      <c r="U14" s="2"/>
      <c r="V14" s="2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94"/>
      <c r="B15" s="95"/>
      <c r="C15" s="95"/>
      <c r="D15" s="95"/>
      <c r="E15" s="95"/>
      <c r="F15" s="95"/>
      <c r="G15" s="95"/>
      <c r="H15" s="95"/>
      <c r="I15" s="308"/>
      <c r="J15" s="308"/>
      <c r="K15" s="21"/>
      <c r="L15" s="21"/>
      <c r="M15" s="13"/>
      <c r="N15" s="13"/>
      <c r="O15" s="13"/>
      <c r="P15" s="13"/>
      <c r="Q15" s="13"/>
      <c r="R15" s="13"/>
      <c r="S15" s="13"/>
      <c r="T15" s="14"/>
      <c r="U15" s="2"/>
      <c r="V15" s="2"/>
      <c r="W15" s="4"/>
      <c r="X15" s="4"/>
      <c r="Y15" s="4"/>
      <c r="Z15" s="4"/>
      <c r="AA15" s="4"/>
      <c r="AB15" s="4"/>
      <c r="AC15" s="4"/>
      <c r="AD15" s="4"/>
    </row>
    <row r="16" spans="23:30" ht="13.5" thickBot="1">
      <c r="W16" s="4"/>
      <c r="X16" s="4"/>
      <c r="Y16" s="4"/>
      <c r="Z16" s="4"/>
      <c r="AA16" s="4"/>
      <c r="AB16" s="4"/>
      <c r="AC16" s="4"/>
      <c r="AD16" s="4"/>
    </row>
    <row r="17" spans="1:30" ht="12.75" customHeight="1" thickBot="1">
      <c r="A17" s="280" t="s">
        <v>21</v>
      </c>
      <c r="B17" s="241" t="s">
        <v>22</v>
      </c>
      <c r="C17" s="213" t="s">
        <v>23</v>
      </c>
      <c r="D17" s="213" t="s">
        <v>36</v>
      </c>
      <c r="E17" s="225" t="s">
        <v>34</v>
      </c>
      <c r="F17" s="228" t="s">
        <v>24</v>
      </c>
      <c r="G17" s="180" t="s">
        <v>35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2"/>
      <c r="AD17" s="277" t="s">
        <v>39</v>
      </c>
    </row>
    <row r="18" spans="1:30" s="61" customFormat="1" ht="12.75" customHeight="1">
      <c r="A18" s="281"/>
      <c r="B18" s="242"/>
      <c r="C18" s="251"/>
      <c r="D18" s="214"/>
      <c r="E18" s="226"/>
      <c r="F18" s="229"/>
      <c r="G18" s="217" t="s">
        <v>10</v>
      </c>
      <c r="H18" s="217"/>
      <c r="I18" s="217"/>
      <c r="J18" s="217"/>
      <c r="K18" s="217"/>
      <c r="L18" s="217"/>
      <c r="M18" s="217"/>
      <c r="N18" s="217"/>
      <c r="O18" s="217"/>
      <c r="P18" s="235" t="s">
        <v>11</v>
      </c>
      <c r="Q18" s="217"/>
      <c r="R18" s="217"/>
      <c r="S18" s="217"/>
      <c r="T18" s="217"/>
      <c r="U18" s="217"/>
      <c r="V18" s="217"/>
      <c r="W18" s="217"/>
      <c r="X18" s="222"/>
      <c r="Y18" s="283" t="s">
        <v>40</v>
      </c>
      <c r="Z18" s="216"/>
      <c r="AA18" s="219" t="s">
        <v>45</v>
      </c>
      <c r="AB18" s="200" t="s">
        <v>38</v>
      </c>
      <c r="AC18" s="201"/>
      <c r="AD18" s="278"/>
    </row>
    <row r="19" spans="1:30" s="61" customFormat="1" ht="12.75" customHeight="1">
      <c r="A19" s="281"/>
      <c r="B19" s="242"/>
      <c r="C19" s="251"/>
      <c r="D19" s="214"/>
      <c r="E19" s="226"/>
      <c r="F19" s="229"/>
      <c r="G19" s="231" t="s">
        <v>26</v>
      </c>
      <c r="H19" s="217" t="s">
        <v>25</v>
      </c>
      <c r="I19" s="217"/>
      <c r="J19" s="217"/>
      <c r="K19" s="200"/>
      <c r="L19" s="216" t="s">
        <v>1</v>
      </c>
      <c r="M19" s="217"/>
      <c r="N19" s="217"/>
      <c r="O19" s="222"/>
      <c r="P19" s="233" t="s">
        <v>26</v>
      </c>
      <c r="Q19" s="216" t="s">
        <v>25</v>
      </c>
      <c r="R19" s="217"/>
      <c r="S19" s="217"/>
      <c r="T19" s="200"/>
      <c r="U19" s="239" t="s">
        <v>1</v>
      </c>
      <c r="V19" s="240"/>
      <c r="W19" s="240"/>
      <c r="X19" s="240"/>
      <c r="Y19" s="284"/>
      <c r="Z19" s="285"/>
      <c r="AA19" s="220"/>
      <c r="AB19" s="202"/>
      <c r="AC19" s="203"/>
      <c r="AD19" s="278"/>
    </row>
    <row r="20" spans="1:30" s="61" customFormat="1" ht="12.75" customHeight="1">
      <c r="A20" s="281"/>
      <c r="B20" s="242"/>
      <c r="C20" s="251"/>
      <c r="D20" s="214"/>
      <c r="E20" s="226"/>
      <c r="F20" s="229"/>
      <c r="G20" s="231"/>
      <c r="H20" s="218" t="s">
        <v>0</v>
      </c>
      <c r="I20" s="208"/>
      <c r="J20" s="207" t="s">
        <v>2</v>
      </c>
      <c r="K20" s="208"/>
      <c r="L20" s="207" t="s">
        <v>0</v>
      </c>
      <c r="M20" s="208"/>
      <c r="N20" s="207" t="s">
        <v>2</v>
      </c>
      <c r="O20" s="276"/>
      <c r="P20" s="233"/>
      <c r="Q20" s="207" t="s">
        <v>0</v>
      </c>
      <c r="R20" s="208"/>
      <c r="S20" s="207" t="s">
        <v>2</v>
      </c>
      <c r="T20" s="208"/>
      <c r="U20" s="207" t="s">
        <v>0</v>
      </c>
      <c r="V20" s="208"/>
      <c r="W20" s="207" t="s">
        <v>2</v>
      </c>
      <c r="X20" s="218"/>
      <c r="Y20" s="286"/>
      <c r="Z20" s="287"/>
      <c r="AA20" s="220"/>
      <c r="AB20" s="204"/>
      <c r="AC20" s="205"/>
      <c r="AD20" s="278"/>
    </row>
    <row r="21" spans="1:30" s="61" customFormat="1" ht="24.75" customHeight="1" thickBot="1">
      <c r="A21" s="282"/>
      <c r="B21" s="243"/>
      <c r="C21" s="252"/>
      <c r="D21" s="215"/>
      <c r="E21" s="227"/>
      <c r="F21" s="230"/>
      <c r="G21" s="232"/>
      <c r="H21" s="131" t="s">
        <v>6</v>
      </c>
      <c r="I21" s="85" t="s">
        <v>12</v>
      </c>
      <c r="J21" s="85" t="s">
        <v>6</v>
      </c>
      <c r="K21" s="85" t="s">
        <v>12</v>
      </c>
      <c r="L21" s="85" t="s">
        <v>6</v>
      </c>
      <c r="M21" s="85" t="s">
        <v>12</v>
      </c>
      <c r="N21" s="85" t="s">
        <v>6</v>
      </c>
      <c r="O21" s="86" t="s">
        <v>12</v>
      </c>
      <c r="P21" s="234"/>
      <c r="Q21" s="85" t="s">
        <v>6</v>
      </c>
      <c r="R21" s="85" t="s">
        <v>12</v>
      </c>
      <c r="S21" s="85" t="s">
        <v>6</v>
      </c>
      <c r="T21" s="85" t="s">
        <v>12</v>
      </c>
      <c r="U21" s="85" t="s">
        <v>6</v>
      </c>
      <c r="V21" s="85" t="s">
        <v>12</v>
      </c>
      <c r="W21" s="85" t="s">
        <v>6</v>
      </c>
      <c r="X21" s="86" t="s">
        <v>12</v>
      </c>
      <c r="Y21" s="88" t="s">
        <v>0</v>
      </c>
      <c r="Z21" s="165" t="s">
        <v>2</v>
      </c>
      <c r="AA21" s="221"/>
      <c r="AB21" s="166" t="s">
        <v>0</v>
      </c>
      <c r="AC21" s="159" t="s">
        <v>2</v>
      </c>
      <c r="AD21" s="279"/>
    </row>
    <row r="22" spans="1:30" s="61" customFormat="1" ht="13.5" customHeight="1" thickBot="1">
      <c r="A22" s="190" t="s">
        <v>52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2"/>
    </row>
    <row r="23" spans="1:30" s="61" customFormat="1" ht="12">
      <c r="A23" s="247" t="s">
        <v>27</v>
      </c>
      <c r="B23" s="33"/>
      <c r="C23" s="104"/>
      <c r="D23" s="104"/>
      <c r="E23" s="122"/>
      <c r="F23" s="105"/>
      <c r="G23" s="106"/>
      <c r="H23" s="33"/>
      <c r="I23" s="33"/>
      <c r="J23" s="33"/>
      <c r="K23" s="33"/>
      <c r="L23" s="33"/>
      <c r="M23" s="33"/>
      <c r="N23" s="33"/>
      <c r="O23" s="89"/>
      <c r="P23" s="62"/>
      <c r="Q23" s="36"/>
      <c r="R23" s="36"/>
      <c r="S23" s="36"/>
      <c r="T23" s="36"/>
      <c r="U23" s="36"/>
      <c r="V23" s="36"/>
      <c r="W23" s="36"/>
      <c r="X23" s="37"/>
      <c r="Y23" s="132">
        <f aca="true" t="shared" si="0" ref="Y23:Y30">SUM(R23,V23)</f>
        <v>0</v>
      </c>
      <c r="Z23" s="133">
        <f aca="true" t="shared" si="1" ref="Z23:Z30">SUM(T23,X23)</f>
        <v>0</v>
      </c>
      <c r="AA23" s="147"/>
      <c r="AB23" s="163">
        <f>IF(AA23&gt;0,Y23*AA23,Y23)</f>
        <v>0</v>
      </c>
      <c r="AC23" s="133">
        <f>IF(AA23&gt;0,Z23*AA23,Z23)</f>
        <v>0</v>
      </c>
      <c r="AD23" s="66"/>
    </row>
    <row r="24" spans="1:30" s="61" customFormat="1" ht="12.75" thickBot="1">
      <c r="A24" s="247"/>
      <c r="B24" s="34"/>
      <c r="C24" s="48"/>
      <c r="D24" s="48"/>
      <c r="E24" s="123"/>
      <c r="F24" s="107"/>
      <c r="G24" s="108"/>
      <c r="H24" s="109"/>
      <c r="I24" s="109"/>
      <c r="J24" s="109"/>
      <c r="K24" s="109"/>
      <c r="L24" s="109"/>
      <c r="M24" s="109"/>
      <c r="N24" s="109"/>
      <c r="O24" s="110"/>
      <c r="P24" s="63"/>
      <c r="Q24" s="54"/>
      <c r="R24" s="54"/>
      <c r="S24" s="54"/>
      <c r="T24" s="54"/>
      <c r="U24" s="54"/>
      <c r="V24" s="54"/>
      <c r="W24" s="54"/>
      <c r="X24" s="55"/>
      <c r="Y24" s="134">
        <f t="shared" si="0"/>
        <v>0</v>
      </c>
      <c r="Z24" s="135">
        <f t="shared" si="1"/>
        <v>0</v>
      </c>
      <c r="AA24" s="155"/>
      <c r="AB24" s="167">
        <f aca="true" t="shared" si="2" ref="AB24:AB30">IF(AA24&gt;0,Y24*AA24,Y24)</f>
        <v>0</v>
      </c>
      <c r="AC24" s="141">
        <f aca="true" t="shared" si="3" ref="AC24:AC30">IF(AA24&gt;0,Z24*AA24,Z24)</f>
        <v>0</v>
      </c>
      <c r="AD24" s="64"/>
    </row>
    <row r="25" spans="1:30" s="61" customFormat="1" ht="12">
      <c r="A25" s="244" t="s">
        <v>3</v>
      </c>
      <c r="B25" s="35"/>
      <c r="C25" s="98"/>
      <c r="D25" s="98"/>
      <c r="E25" s="124"/>
      <c r="F25" s="37"/>
      <c r="G25" s="38"/>
      <c r="H25" s="36"/>
      <c r="I25" s="36"/>
      <c r="J25" s="36"/>
      <c r="K25" s="36"/>
      <c r="L25" s="36"/>
      <c r="M25" s="65"/>
      <c r="N25" s="65"/>
      <c r="O25" s="65"/>
      <c r="P25" s="62"/>
      <c r="Q25" s="36"/>
      <c r="R25" s="36"/>
      <c r="S25" s="36"/>
      <c r="T25" s="36"/>
      <c r="U25" s="36"/>
      <c r="V25" s="36"/>
      <c r="W25" s="36"/>
      <c r="X25" s="37"/>
      <c r="Y25" s="132">
        <f t="shared" si="0"/>
        <v>0</v>
      </c>
      <c r="Z25" s="133">
        <f t="shared" si="1"/>
        <v>0</v>
      </c>
      <c r="AA25" s="147"/>
      <c r="AB25" s="163">
        <f t="shared" si="2"/>
        <v>0</v>
      </c>
      <c r="AC25" s="133">
        <f t="shared" si="3"/>
        <v>0</v>
      </c>
      <c r="AD25" s="66"/>
    </row>
    <row r="26" spans="1:30" s="61" customFormat="1" ht="12.75" thickBot="1">
      <c r="A26" s="246"/>
      <c r="B26" s="39"/>
      <c r="C26" s="99"/>
      <c r="D26" s="99"/>
      <c r="E26" s="125"/>
      <c r="F26" s="40"/>
      <c r="G26" s="41"/>
      <c r="H26" s="39"/>
      <c r="I26" s="39"/>
      <c r="J26" s="39"/>
      <c r="K26" s="39"/>
      <c r="L26" s="39"/>
      <c r="M26" s="67"/>
      <c r="N26" s="67"/>
      <c r="O26" s="67"/>
      <c r="P26" s="68"/>
      <c r="Q26" s="39"/>
      <c r="R26" s="39"/>
      <c r="S26" s="39"/>
      <c r="T26" s="39"/>
      <c r="U26" s="39"/>
      <c r="V26" s="39"/>
      <c r="W26" s="39"/>
      <c r="X26" s="40"/>
      <c r="Y26" s="136">
        <f t="shared" si="0"/>
        <v>0</v>
      </c>
      <c r="Z26" s="137">
        <f t="shared" si="1"/>
        <v>0</v>
      </c>
      <c r="AA26" s="152"/>
      <c r="AB26" s="167">
        <f t="shared" si="2"/>
        <v>0</v>
      </c>
      <c r="AC26" s="141">
        <f t="shared" si="3"/>
        <v>0</v>
      </c>
      <c r="AD26" s="69"/>
    </row>
    <row r="27" spans="1:30" s="61" customFormat="1" ht="12">
      <c r="A27" s="244" t="s">
        <v>4</v>
      </c>
      <c r="B27" s="36"/>
      <c r="C27" s="98"/>
      <c r="D27" s="98"/>
      <c r="E27" s="124"/>
      <c r="F27" s="37"/>
      <c r="G27" s="38"/>
      <c r="H27" s="36"/>
      <c r="I27" s="36"/>
      <c r="J27" s="36"/>
      <c r="K27" s="36"/>
      <c r="L27" s="36"/>
      <c r="M27" s="65"/>
      <c r="N27" s="65"/>
      <c r="O27" s="65"/>
      <c r="P27" s="62"/>
      <c r="Q27" s="36"/>
      <c r="R27" s="36"/>
      <c r="S27" s="36"/>
      <c r="T27" s="36"/>
      <c r="U27" s="36"/>
      <c r="V27" s="36"/>
      <c r="W27" s="36"/>
      <c r="X27" s="37"/>
      <c r="Y27" s="132">
        <f t="shared" si="0"/>
        <v>0</v>
      </c>
      <c r="Z27" s="133">
        <f t="shared" si="1"/>
        <v>0</v>
      </c>
      <c r="AA27" s="147"/>
      <c r="AB27" s="163">
        <f t="shared" si="2"/>
        <v>0</v>
      </c>
      <c r="AC27" s="133">
        <f t="shared" si="3"/>
        <v>0</v>
      </c>
      <c r="AD27" s="66"/>
    </row>
    <row r="28" spans="1:30" s="61" customFormat="1" ht="12.75" thickBot="1">
      <c r="A28" s="245"/>
      <c r="B28" s="54"/>
      <c r="C28" s="102"/>
      <c r="D28" s="102"/>
      <c r="E28" s="129"/>
      <c r="F28" s="55"/>
      <c r="G28" s="56"/>
      <c r="H28" s="54"/>
      <c r="I28" s="54"/>
      <c r="J28" s="54"/>
      <c r="K28" s="54"/>
      <c r="L28" s="54"/>
      <c r="M28" s="80"/>
      <c r="N28" s="80"/>
      <c r="O28" s="80"/>
      <c r="P28" s="63"/>
      <c r="Q28" s="54"/>
      <c r="R28" s="54"/>
      <c r="S28" s="54"/>
      <c r="T28" s="54"/>
      <c r="U28" s="54"/>
      <c r="V28" s="54"/>
      <c r="W28" s="54"/>
      <c r="X28" s="55"/>
      <c r="Y28" s="134">
        <f t="shared" si="0"/>
        <v>0</v>
      </c>
      <c r="Z28" s="135">
        <f t="shared" si="1"/>
        <v>0</v>
      </c>
      <c r="AA28" s="155"/>
      <c r="AB28" s="167">
        <f t="shared" si="2"/>
        <v>0</v>
      </c>
      <c r="AC28" s="141">
        <f t="shared" si="3"/>
        <v>0</v>
      </c>
      <c r="AD28" s="64"/>
    </row>
    <row r="29" spans="1:30" s="61" customFormat="1" ht="12">
      <c r="A29" s="244" t="s">
        <v>5</v>
      </c>
      <c r="B29" s="60"/>
      <c r="C29" s="130"/>
      <c r="D29" s="98"/>
      <c r="E29" s="98"/>
      <c r="F29" s="65"/>
      <c r="G29" s="82"/>
      <c r="H29" s="58"/>
      <c r="I29" s="58"/>
      <c r="J29" s="58"/>
      <c r="K29" s="58"/>
      <c r="L29" s="58"/>
      <c r="M29" s="81"/>
      <c r="N29" s="81"/>
      <c r="O29" s="59"/>
      <c r="P29" s="82"/>
      <c r="Q29" s="58"/>
      <c r="R29" s="58"/>
      <c r="S29" s="58"/>
      <c r="T29" s="58"/>
      <c r="U29" s="58"/>
      <c r="V29" s="58"/>
      <c r="W29" s="58"/>
      <c r="X29" s="59"/>
      <c r="Y29" s="142">
        <f t="shared" si="0"/>
        <v>0</v>
      </c>
      <c r="Z29" s="143">
        <f t="shared" si="1"/>
        <v>0</v>
      </c>
      <c r="AA29" s="156"/>
      <c r="AB29" s="163">
        <f t="shared" si="2"/>
        <v>0</v>
      </c>
      <c r="AC29" s="133">
        <f t="shared" si="3"/>
        <v>0</v>
      </c>
      <c r="AD29" s="83"/>
    </row>
    <row r="30" spans="1:30" s="61" customFormat="1" ht="12.75" thickBot="1">
      <c r="A30" s="245"/>
      <c r="B30" s="41"/>
      <c r="C30" s="99"/>
      <c r="D30" s="99"/>
      <c r="E30" s="99"/>
      <c r="F30" s="67"/>
      <c r="G30" s="68"/>
      <c r="H30" s="39"/>
      <c r="I30" s="39"/>
      <c r="J30" s="39"/>
      <c r="K30" s="39"/>
      <c r="L30" s="39"/>
      <c r="M30" s="67"/>
      <c r="N30" s="67"/>
      <c r="O30" s="40"/>
      <c r="P30" s="68"/>
      <c r="Q30" s="39"/>
      <c r="R30" s="39"/>
      <c r="S30" s="39"/>
      <c r="T30" s="39"/>
      <c r="U30" s="39"/>
      <c r="V30" s="39"/>
      <c r="W30" s="39"/>
      <c r="X30" s="40"/>
      <c r="Y30" s="136">
        <f t="shared" si="0"/>
        <v>0</v>
      </c>
      <c r="Z30" s="137">
        <f t="shared" si="1"/>
        <v>0</v>
      </c>
      <c r="AA30" s="152"/>
      <c r="AB30" s="171">
        <f t="shared" si="2"/>
        <v>0</v>
      </c>
      <c r="AC30" s="137">
        <f t="shared" si="3"/>
        <v>0</v>
      </c>
      <c r="AD30" s="69"/>
    </row>
    <row r="31" spans="1:30" s="61" customFormat="1" ht="12.75">
      <c r="A31" s="236" t="s">
        <v>29</v>
      </c>
      <c r="B31" s="237"/>
      <c r="C31" s="237"/>
      <c r="D31" s="237"/>
      <c r="E31" s="237"/>
      <c r="F31" s="238"/>
      <c r="G31" s="145"/>
      <c r="H31" s="304">
        <f>SUM(I23:I30)</f>
        <v>0</v>
      </c>
      <c r="I31" s="306"/>
      <c r="J31" s="304">
        <f>SUM(K23:K30)</f>
        <v>0</v>
      </c>
      <c r="K31" s="306"/>
      <c r="L31" s="304">
        <f>SUM(M23:M30)</f>
        <v>0</v>
      </c>
      <c r="M31" s="306"/>
      <c r="N31" s="304">
        <f>SUM(O23:O30)</f>
        <v>0</v>
      </c>
      <c r="O31" s="305"/>
      <c r="P31" s="145"/>
      <c r="Q31" s="223">
        <f>SUM(R23:R30)</f>
        <v>0</v>
      </c>
      <c r="R31" s="297"/>
      <c r="S31" s="223">
        <f>SUM(T23:T30)</f>
        <v>0</v>
      </c>
      <c r="T31" s="297"/>
      <c r="U31" s="223">
        <f>SUM(V23:V30)</f>
        <v>0</v>
      </c>
      <c r="V31" s="297"/>
      <c r="W31" s="223">
        <f>SUM(X23:X30)</f>
        <v>0</v>
      </c>
      <c r="X31" s="224"/>
      <c r="Y31" s="140">
        <f>SUM(Y23:Y30)</f>
        <v>0</v>
      </c>
      <c r="Z31" s="141">
        <f>SUM(Z23:Z30)</f>
        <v>0</v>
      </c>
      <c r="AA31" s="157"/>
      <c r="AB31" s="167">
        <f>SUM(AB23:AB30)</f>
        <v>0</v>
      </c>
      <c r="AC31" s="141">
        <f>SUM(AC23:AC30)</f>
        <v>0</v>
      </c>
      <c r="AD31" s="77"/>
    </row>
    <row r="32" spans="1:30" s="61" customFormat="1" ht="13.5" thickBot="1">
      <c r="A32" s="248" t="s">
        <v>30</v>
      </c>
      <c r="B32" s="249"/>
      <c r="C32" s="249"/>
      <c r="D32" s="249"/>
      <c r="E32" s="249"/>
      <c r="F32" s="250"/>
      <c r="G32" s="78"/>
      <c r="H32" s="196">
        <f>SUM(H31,J31)</f>
        <v>0</v>
      </c>
      <c r="I32" s="196"/>
      <c r="J32" s="196"/>
      <c r="K32" s="196"/>
      <c r="L32" s="196">
        <f>SUM(L31,N31)</f>
        <v>0</v>
      </c>
      <c r="M32" s="196"/>
      <c r="N32" s="196"/>
      <c r="O32" s="197"/>
      <c r="P32" s="78"/>
      <c r="Q32" s="197">
        <f>SUM(Q31,S31)</f>
        <v>0</v>
      </c>
      <c r="R32" s="198"/>
      <c r="S32" s="198"/>
      <c r="T32" s="199"/>
      <c r="U32" s="197">
        <f>SUM(U31,W31)</f>
        <v>0</v>
      </c>
      <c r="V32" s="198"/>
      <c r="W32" s="198"/>
      <c r="X32" s="198"/>
      <c r="Y32" s="183">
        <f>SUM(Y31,Z31)</f>
        <v>0</v>
      </c>
      <c r="Z32" s="253"/>
      <c r="AA32" s="151"/>
      <c r="AB32" s="183">
        <f>SUM(AB31,AC31)</f>
        <v>0</v>
      </c>
      <c r="AC32" s="184"/>
      <c r="AD32" s="76"/>
    </row>
    <row r="33" spans="1:30" s="61" customFormat="1" ht="13.5" customHeight="1" thickBot="1">
      <c r="A33" s="190" t="s">
        <v>53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2"/>
    </row>
    <row r="34" spans="1:30" s="61" customFormat="1" ht="12">
      <c r="A34" s="244" t="s">
        <v>27</v>
      </c>
      <c r="B34" s="33"/>
      <c r="C34" s="104"/>
      <c r="D34" s="104"/>
      <c r="E34" s="122"/>
      <c r="F34" s="105"/>
      <c r="G34" s="106"/>
      <c r="H34" s="43"/>
      <c r="I34" s="43"/>
      <c r="J34" s="43"/>
      <c r="K34" s="43"/>
      <c r="L34" s="43"/>
      <c r="M34" s="72"/>
      <c r="N34" s="72"/>
      <c r="O34" s="72"/>
      <c r="P34" s="62"/>
      <c r="Q34" s="36"/>
      <c r="R34" s="36"/>
      <c r="S34" s="36"/>
      <c r="T34" s="36"/>
      <c r="U34" s="36"/>
      <c r="V34" s="36"/>
      <c r="W34" s="36"/>
      <c r="X34" s="37"/>
      <c r="Y34" s="132">
        <f aca="true" t="shared" si="4" ref="Y34:Y39">SUM(R34,V34)</f>
        <v>0</v>
      </c>
      <c r="Z34" s="133">
        <f aca="true" t="shared" si="5" ref="Z34:Z39">SUM(T34,X34)</f>
        <v>0</v>
      </c>
      <c r="AA34" s="147"/>
      <c r="AB34" s="163">
        <f aca="true" t="shared" si="6" ref="AB34:AB39">IF(AA34&gt;0,Y34*AA34,Y34)</f>
        <v>0</v>
      </c>
      <c r="AC34" s="133">
        <f aca="true" t="shared" si="7" ref="AC34:AC39">IF(AA34&gt;0,Z34*AA34,Z34)</f>
        <v>0</v>
      </c>
      <c r="AD34" s="73"/>
    </row>
    <row r="35" spans="1:30" s="61" customFormat="1" ht="12.75" thickBot="1">
      <c r="A35" s="245"/>
      <c r="B35" s="45"/>
      <c r="C35" s="99"/>
      <c r="D35" s="99"/>
      <c r="E35" s="125"/>
      <c r="F35" s="40"/>
      <c r="G35" s="41"/>
      <c r="H35" s="39"/>
      <c r="I35" s="39"/>
      <c r="J35" s="39"/>
      <c r="K35" s="39"/>
      <c r="L35" s="39"/>
      <c r="M35" s="67"/>
      <c r="N35" s="67"/>
      <c r="O35" s="67"/>
      <c r="P35" s="68"/>
      <c r="Q35" s="39"/>
      <c r="R35" s="39"/>
      <c r="S35" s="39"/>
      <c r="T35" s="39"/>
      <c r="U35" s="39"/>
      <c r="V35" s="39"/>
      <c r="W35" s="39"/>
      <c r="X35" s="40"/>
      <c r="Y35" s="136">
        <f t="shared" si="4"/>
        <v>0</v>
      </c>
      <c r="Z35" s="137">
        <f t="shared" si="5"/>
        <v>0</v>
      </c>
      <c r="AA35" s="152"/>
      <c r="AB35" s="167">
        <f t="shared" si="6"/>
        <v>0</v>
      </c>
      <c r="AC35" s="141">
        <f t="shared" si="7"/>
        <v>0</v>
      </c>
      <c r="AD35" s="76"/>
    </row>
    <row r="36" spans="1:30" s="61" customFormat="1" ht="12">
      <c r="A36" s="244" t="s">
        <v>3</v>
      </c>
      <c r="B36" s="33"/>
      <c r="C36" s="100"/>
      <c r="D36" s="100"/>
      <c r="E36" s="126"/>
      <c r="F36" s="46"/>
      <c r="G36" s="47"/>
      <c r="H36" s="43"/>
      <c r="I36" s="43"/>
      <c r="J36" s="43"/>
      <c r="K36" s="43"/>
      <c r="L36" s="43"/>
      <c r="M36" s="72"/>
      <c r="N36" s="72"/>
      <c r="O36" s="126"/>
      <c r="P36" s="74"/>
      <c r="Q36" s="43"/>
      <c r="R36" s="43"/>
      <c r="S36" s="43"/>
      <c r="T36" s="43"/>
      <c r="U36" s="43"/>
      <c r="V36" s="43"/>
      <c r="W36" s="43"/>
      <c r="X36" s="46"/>
      <c r="Y36" s="140">
        <f t="shared" si="4"/>
        <v>0</v>
      </c>
      <c r="Z36" s="141">
        <f t="shared" si="5"/>
        <v>0</v>
      </c>
      <c r="AA36" s="157"/>
      <c r="AB36" s="163">
        <f t="shared" si="6"/>
        <v>0</v>
      </c>
      <c r="AC36" s="133">
        <f t="shared" si="7"/>
        <v>0</v>
      </c>
      <c r="AD36" s="75"/>
    </row>
    <row r="37" spans="1:30" s="61" customFormat="1" ht="12.75" thickBot="1">
      <c r="A37" s="246"/>
      <c r="B37" s="39"/>
      <c r="C37" s="99"/>
      <c r="D37" s="99"/>
      <c r="E37" s="125"/>
      <c r="F37" s="40"/>
      <c r="G37" s="41"/>
      <c r="H37" s="39"/>
      <c r="I37" s="39"/>
      <c r="J37" s="39"/>
      <c r="K37" s="39"/>
      <c r="L37" s="39"/>
      <c r="M37" s="67"/>
      <c r="N37" s="67"/>
      <c r="O37" s="67"/>
      <c r="P37" s="68"/>
      <c r="Q37" s="39"/>
      <c r="R37" s="39"/>
      <c r="S37" s="39"/>
      <c r="T37" s="39"/>
      <c r="U37" s="39"/>
      <c r="V37" s="39"/>
      <c r="W37" s="39"/>
      <c r="X37" s="40"/>
      <c r="Y37" s="136">
        <f t="shared" si="4"/>
        <v>0</v>
      </c>
      <c r="Z37" s="137">
        <f t="shared" si="5"/>
        <v>0</v>
      </c>
      <c r="AA37" s="152"/>
      <c r="AB37" s="167">
        <f t="shared" si="6"/>
        <v>0</v>
      </c>
      <c r="AC37" s="141">
        <f t="shared" si="7"/>
        <v>0</v>
      </c>
      <c r="AD37" s="76"/>
    </row>
    <row r="38" spans="1:30" s="61" customFormat="1" ht="12">
      <c r="A38" s="244" t="s">
        <v>4</v>
      </c>
      <c r="B38" s="43"/>
      <c r="C38" s="100"/>
      <c r="D38" s="100"/>
      <c r="E38" s="126"/>
      <c r="F38" s="46"/>
      <c r="G38" s="47"/>
      <c r="H38" s="43"/>
      <c r="I38" s="43"/>
      <c r="J38" s="43"/>
      <c r="K38" s="43"/>
      <c r="L38" s="43"/>
      <c r="M38" s="72"/>
      <c r="N38" s="72"/>
      <c r="O38" s="72"/>
      <c r="P38" s="74"/>
      <c r="Q38" s="43"/>
      <c r="R38" s="43"/>
      <c r="S38" s="43"/>
      <c r="T38" s="43"/>
      <c r="U38" s="43"/>
      <c r="V38" s="43"/>
      <c r="W38" s="43"/>
      <c r="X38" s="46"/>
      <c r="Y38" s="140">
        <f t="shared" si="4"/>
        <v>0</v>
      </c>
      <c r="Z38" s="141">
        <f t="shared" si="5"/>
        <v>0</v>
      </c>
      <c r="AA38" s="157"/>
      <c r="AB38" s="163">
        <f t="shared" si="6"/>
        <v>0</v>
      </c>
      <c r="AC38" s="133">
        <f t="shared" si="7"/>
        <v>0</v>
      </c>
      <c r="AD38" s="75"/>
    </row>
    <row r="39" spans="1:30" s="61" customFormat="1" ht="12.75" thickBot="1">
      <c r="A39" s="245"/>
      <c r="B39" s="39"/>
      <c r="C39" s="99"/>
      <c r="D39" s="99"/>
      <c r="E39" s="125"/>
      <c r="F39" s="40"/>
      <c r="G39" s="41"/>
      <c r="H39" s="39"/>
      <c r="I39" s="39"/>
      <c r="J39" s="39"/>
      <c r="K39" s="39"/>
      <c r="L39" s="39"/>
      <c r="M39" s="67"/>
      <c r="N39" s="67"/>
      <c r="O39" s="67"/>
      <c r="P39" s="68"/>
      <c r="Q39" s="39"/>
      <c r="R39" s="39"/>
      <c r="S39" s="39"/>
      <c r="T39" s="39"/>
      <c r="U39" s="39"/>
      <c r="V39" s="39"/>
      <c r="W39" s="39"/>
      <c r="X39" s="40"/>
      <c r="Y39" s="136">
        <f t="shared" si="4"/>
        <v>0</v>
      </c>
      <c r="Z39" s="137">
        <f t="shared" si="5"/>
        <v>0</v>
      </c>
      <c r="AA39" s="152"/>
      <c r="AB39" s="167">
        <f t="shared" si="6"/>
        <v>0</v>
      </c>
      <c r="AC39" s="141">
        <f t="shared" si="7"/>
        <v>0</v>
      </c>
      <c r="AD39" s="69"/>
    </row>
    <row r="40" spans="1:30" s="61" customFormat="1" ht="12.75">
      <c r="A40" s="193" t="s">
        <v>29</v>
      </c>
      <c r="B40" s="194"/>
      <c r="C40" s="194"/>
      <c r="D40" s="194"/>
      <c r="E40" s="194"/>
      <c r="F40" s="195"/>
      <c r="G40" s="90"/>
      <c r="H40" s="185">
        <f>SUM(I34:I39)</f>
        <v>0</v>
      </c>
      <c r="I40" s="186"/>
      <c r="J40" s="185">
        <f>SUM(K34:K39)</f>
        <v>0</v>
      </c>
      <c r="K40" s="186"/>
      <c r="L40" s="185">
        <f>SUM(M34:M39)</f>
        <v>0</v>
      </c>
      <c r="M40" s="186"/>
      <c r="N40" s="185">
        <f>SUM(O34:O39)</f>
        <v>0</v>
      </c>
      <c r="O40" s="187"/>
      <c r="P40" s="90"/>
      <c r="Q40" s="188">
        <f>SUM(R34:R39)</f>
        <v>0</v>
      </c>
      <c r="R40" s="189"/>
      <c r="S40" s="188">
        <f>SUM(T34:T39)</f>
        <v>0</v>
      </c>
      <c r="T40" s="189"/>
      <c r="U40" s="188">
        <f>SUM(V34:V39)</f>
        <v>0</v>
      </c>
      <c r="V40" s="189"/>
      <c r="W40" s="188">
        <f>SUM(X34:X39)</f>
        <v>0</v>
      </c>
      <c r="X40" s="206"/>
      <c r="Y40" s="132">
        <f>SUM(Y34:Y39)</f>
        <v>0</v>
      </c>
      <c r="Z40" s="133">
        <f>SUM(Z32:Z39)</f>
        <v>0</v>
      </c>
      <c r="AA40" s="147"/>
      <c r="AB40" s="168">
        <f>SUM(AB34:AB39)</f>
        <v>0</v>
      </c>
      <c r="AC40" s="133">
        <f>SUM(AC34:AC39)</f>
        <v>0</v>
      </c>
      <c r="AD40" s="66"/>
    </row>
    <row r="41" spans="1:30" s="61" customFormat="1" ht="13.5" thickBot="1">
      <c r="A41" s="248" t="s">
        <v>30</v>
      </c>
      <c r="B41" s="249"/>
      <c r="C41" s="249"/>
      <c r="D41" s="249"/>
      <c r="E41" s="249"/>
      <c r="F41" s="250"/>
      <c r="G41" s="78"/>
      <c r="H41" s="196">
        <f>SUM(H40,J40)</f>
        <v>0</v>
      </c>
      <c r="I41" s="196"/>
      <c r="J41" s="196"/>
      <c r="K41" s="196"/>
      <c r="L41" s="196">
        <f>SUM(L40,N40)</f>
        <v>0</v>
      </c>
      <c r="M41" s="196"/>
      <c r="N41" s="196"/>
      <c r="O41" s="266"/>
      <c r="P41" s="78"/>
      <c r="Q41" s="196">
        <f>SUM(Q40,S40)</f>
        <v>0</v>
      </c>
      <c r="R41" s="196"/>
      <c r="S41" s="196"/>
      <c r="T41" s="196"/>
      <c r="U41" s="196">
        <f>SUM(U40,W40)</f>
        <v>0</v>
      </c>
      <c r="V41" s="196"/>
      <c r="W41" s="196"/>
      <c r="X41" s="266"/>
      <c r="Y41" s="183">
        <f>SUM(Y40,Z40)</f>
        <v>0</v>
      </c>
      <c r="Z41" s="253"/>
      <c r="AA41" s="151"/>
      <c r="AB41" s="183">
        <f>SUM(AB40,AC40)</f>
        <v>0</v>
      </c>
      <c r="AC41" s="184"/>
      <c r="AD41" s="76"/>
    </row>
    <row r="42" spans="1:30" s="61" customFormat="1" ht="13.5" customHeight="1" thickBot="1">
      <c r="A42" s="190" t="s">
        <v>54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2"/>
    </row>
    <row r="43" spans="1:30" s="61" customFormat="1" ht="12">
      <c r="A43" s="247"/>
      <c r="B43" s="43"/>
      <c r="C43" s="100"/>
      <c r="D43" s="100"/>
      <c r="E43" s="126"/>
      <c r="F43" s="37"/>
      <c r="G43" s="47"/>
      <c r="H43" s="43"/>
      <c r="I43" s="43"/>
      <c r="J43" s="43"/>
      <c r="K43" s="43"/>
      <c r="L43" s="43"/>
      <c r="M43" s="72"/>
      <c r="N43" s="72"/>
      <c r="O43" s="72"/>
      <c r="P43" s="62"/>
      <c r="Q43" s="36"/>
      <c r="R43" s="36"/>
      <c r="S43" s="36"/>
      <c r="T43" s="36"/>
      <c r="U43" s="36"/>
      <c r="V43" s="36"/>
      <c r="W43" s="36"/>
      <c r="X43" s="37"/>
      <c r="Y43" s="132">
        <f>SUM(R43,V43)</f>
        <v>0</v>
      </c>
      <c r="Z43" s="133">
        <f>SUM(T43,X43)</f>
        <v>0</v>
      </c>
      <c r="AA43" s="147"/>
      <c r="AB43" s="163">
        <f>IF(AA43&gt;0,Y43*AA43,Y43)</f>
        <v>0</v>
      </c>
      <c r="AC43" s="133">
        <f>IF(AA43&gt;0,Z43*AA43,Z43)</f>
        <v>0</v>
      </c>
      <c r="AD43" s="66"/>
    </row>
    <row r="44" spans="1:30" s="61" customFormat="1" ht="12.75" thickBot="1">
      <c r="A44" s="245"/>
      <c r="B44" s="39"/>
      <c r="C44" s="99"/>
      <c r="D44" s="99"/>
      <c r="E44" s="125"/>
      <c r="F44" s="40"/>
      <c r="G44" s="41"/>
      <c r="H44" s="39"/>
      <c r="I44" s="39"/>
      <c r="J44" s="39"/>
      <c r="K44" s="39"/>
      <c r="L44" s="39"/>
      <c r="M44" s="67"/>
      <c r="N44" s="67"/>
      <c r="O44" s="67"/>
      <c r="P44" s="68"/>
      <c r="Q44" s="39"/>
      <c r="R44" s="39"/>
      <c r="S44" s="39"/>
      <c r="T44" s="39"/>
      <c r="U44" s="39"/>
      <c r="V44" s="39"/>
      <c r="W44" s="39"/>
      <c r="X44" s="40"/>
      <c r="Y44" s="136">
        <f>SUM(R44,V44)</f>
        <v>0</v>
      </c>
      <c r="Z44" s="137">
        <f>SUM(T44,X44)</f>
        <v>0</v>
      </c>
      <c r="AA44" s="152"/>
      <c r="AB44" s="167">
        <f>IF(AA44&gt;0,Y44*AA44,Y44)</f>
        <v>0</v>
      </c>
      <c r="AC44" s="141">
        <f>IF(AA44&gt;0,Z44*AA44,Z44)</f>
        <v>0</v>
      </c>
      <c r="AD44" s="69"/>
    </row>
    <row r="45" spans="1:30" s="61" customFormat="1" ht="12.75">
      <c r="A45" s="193" t="s">
        <v>29</v>
      </c>
      <c r="B45" s="194"/>
      <c r="C45" s="194"/>
      <c r="D45" s="194"/>
      <c r="E45" s="194"/>
      <c r="F45" s="195"/>
      <c r="G45" s="90"/>
      <c r="H45" s="185">
        <f>SUM(I43:I44)</f>
        <v>0</v>
      </c>
      <c r="I45" s="186"/>
      <c r="J45" s="185">
        <f>SUM(K43:K44)</f>
        <v>0</v>
      </c>
      <c r="K45" s="186"/>
      <c r="L45" s="185">
        <f>SUM(M43:M44)</f>
        <v>0</v>
      </c>
      <c r="M45" s="186"/>
      <c r="N45" s="185">
        <f>SUM(O43:O44)</f>
        <v>0</v>
      </c>
      <c r="O45" s="187"/>
      <c r="P45" s="90"/>
      <c r="Q45" s="188">
        <f>SUM(R43:R44)</f>
        <v>0</v>
      </c>
      <c r="R45" s="189"/>
      <c r="S45" s="188">
        <f>SUM(T43:T44)</f>
        <v>0</v>
      </c>
      <c r="T45" s="189"/>
      <c r="U45" s="188">
        <f>SUM(V43:V44)</f>
        <v>0</v>
      </c>
      <c r="V45" s="189"/>
      <c r="W45" s="188">
        <f>SUM(X43:X44)</f>
        <v>0</v>
      </c>
      <c r="X45" s="206"/>
      <c r="Y45" s="132">
        <f>SUM(Y43:Y44)</f>
        <v>0</v>
      </c>
      <c r="Z45" s="133">
        <f>SUM(Z43:Z44)</f>
        <v>0</v>
      </c>
      <c r="AA45" s="147"/>
      <c r="AB45" s="168">
        <f>SUM(AB43:AB44)</f>
        <v>0</v>
      </c>
      <c r="AC45" s="133">
        <f>SUM(AC43:AC44)</f>
        <v>0</v>
      </c>
      <c r="AD45" s="66"/>
    </row>
    <row r="46" spans="1:30" s="61" customFormat="1" ht="13.5" thickBot="1">
      <c r="A46" s="248" t="s">
        <v>30</v>
      </c>
      <c r="B46" s="249"/>
      <c r="C46" s="249"/>
      <c r="D46" s="249"/>
      <c r="E46" s="249"/>
      <c r="F46" s="250"/>
      <c r="G46" s="78"/>
      <c r="H46" s="196">
        <f>SUM(H45,J45)</f>
        <v>0</v>
      </c>
      <c r="I46" s="196"/>
      <c r="J46" s="196"/>
      <c r="K46" s="196"/>
      <c r="L46" s="196">
        <f>SUM(L45,N45)</f>
        <v>0</v>
      </c>
      <c r="M46" s="196"/>
      <c r="N46" s="196"/>
      <c r="O46" s="197"/>
      <c r="P46" s="78"/>
      <c r="Q46" s="197">
        <f>SUM(Q45,S45)</f>
        <v>0</v>
      </c>
      <c r="R46" s="198"/>
      <c r="S46" s="198"/>
      <c r="T46" s="199"/>
      <c r="U46" s="197">
        <f>SUM(U45,W45)</f>
        <v>0</v>
      </c>
      <c r="V46" s="198"/>
      <c r="W46" s="198"/>
      <c r="X46" s="303"/>
      <c r="Y46" s="183">
        <f>SUM(Y45,Z45)</f>
        <v>0</v>
      </c>
      <c r="Z46" s="184"/>
      <c r="AA46" s="149"/>
      <c r="AB46" s="183">
        <f>SUM(AB45,AC45)</f>
        <v>0</v>
      </c>
      <c r="AC46" s="184"/>
      <c r="AD46" s="69"/>
    </row>
    <row r="47" spans="1:30" s="61" customFormat="1" ht="13.5" customHeight="1" thickBot="1">
      <c r="A47" s="190" t="s">
        <v>55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2"/>
    </row>
    <row r="48" spans="1:30" s="61" customFormat="1" ht="12">
      <c r="A48" s="244" t="s">
        <v>27</v>
      </c>
      <c r="B48" s="35"/>
      <c r="C48" s="161"/>
      <c r="D48" s="161"/>
      <c r="E48" s="162"/>
      <c r="F48" s="105"/>
      <c r="G48" s="154"/>
      <c r="H48" s="36"/>
      <c r="I48" s="36"/>
      <c r="J48" s="36"/>
      <c r="K48" s="36"/>
      <c r="L48" s="36"/>
      <c r="M48" s="65"/>
      <c r="N48" s="65"/>
      <c r="O48" s="65"/>
      <c r="P48" s="62"/>
      <c r="Q48" s="36"/>
      <c r="R48" s="36"/>
      <c r="S48" s="36"/>
      <c r="T48" s="36"/>
      <c r="U48" s="36"/>
      <c r="V48" s="36"/>
      <c r="W48" s="36"/>
      <c r="X48" s="37"/>
      <c r="Y48" s="132">
        <f aca="true" t="shared" si="8" ref="Y48:Y57">SUM(R48,V48)</f>
        <v>0</v>
      </c>
      <c r="Z48" s="133">
        <f aca="true" t="shared" si="9" ref="Z48:Z57">SUM(T48,X48)</f>
        <v>0</v>
      </c>
      <c r="AA48" s="147"/>
      <c r="AB48" s="163">
        <f>IF(AA48&gt;0,Y48*AA48,Y48)</f>
        <v>0</v>
      </c>
      <c r="AC48" s="133">
        <f>IF(AA48&gt;0,Z48*AA48,Z48)</f>
        <v>0</v>
      </c>
      <c r="AD48" s="66"/>
    </row>
    <row r="49" spans="1:30" s="61" customFormat="1" ht="12.75" thickBot="1">
      <c r="A49" s="245"/>
      <c r="B49" s="45"/>
      <c r="C49" s="112"/>
      <c r="D49" s="112"/>
      <c r="E49" s="127"/>
      <c r="F49" s="87"/>
      <c r="G49" s="49"/>
      <c r="H49" s="39"/>
      <c r="I49" s="39"/>
      <c r="J49" s="39"/>
      <c r="K49" s="39"/>
      <c r="L49" s="39"/>
      <c r="M49" s="67"/>
      <c r="N49" s="67"/>
      <c r="O49" s="67"/>
      <c r="P49" s="68"/>
      <c r="Q49" s="39"/>
      <c r="R49" s="39"/>
      <c r="S49" s="39"/>
      <c r="T49" s="39"/>
      <c r="U49" s="39"/>
      <c r="V49" s="39"/>
      <c r="W49" s="39"/>
      <c r="X49" s="40"/>
      <c r="Y49" s="136">
        <f t="shared" si="8"/>
        <v>0</v>
      </c>
      <c r="Z49" s="137">
        <f t="shared" si="9"/>
        <v>0</v>
      </c>
      <c r="AA49" s="152"/>
      <c r="AB49" s="167">
        <f aca="true" t="shared" si="10" ref="AB49:AB57">IF(AA49&gt;0,Y49*AA49,Y49)</f>
        <v>0</v>
      </c>
      <c r="AC49" s="141">
        <f aca="true" t="shared" si="11" ref="AC49:AC57">IF(AA49&gt;0,Z49*AA49,Z49)</f>
        <v>0</v>
      </c>
      <c r="AD49" s="69"/>
    </row>
    <row r="50" spans="1:30" s="61" customFormat="1" ht="12">
      <c r="A50" s="244" t="s">
        <v>3</v>
      </c>
      <c r="B50" s="35"/>
      <c r="C50" s="161"/>
      <c r="D50" s="161"/>
      <c r="E50" s="162"/>
      <c r="F50" s="105"/>
      <c r="G50" s="154"/>
      <c r="H50" s="36"/>
      <c r="I50" s="36"/>
      <c r="J50" s="36"/>
      <c r="K50" s="36"/>
      <c r="L50" s="36"/>
      <c r="M50" s="65"/>
      <c r="N50" s="65"/>
      <c r="O50" s="65"/>
      <c r="P50" s="62"/>
      <c r="Q50" s="36"/>
      <c r="R50" s="36"/>
      <c r="S50" s="36"/>
      <c r="T50" s="36"/>
      <c r="U50" s="36"/>
      <c r="V50" s="36"/>
      <c r="W50" s="36"/>
      <c r="X50" s="37"/>
      <c r="Y50" s="132">
        <f t="shared" si="8"/>
        <v>0</v>
      </c>
      <c r="Z50" s="133">
        <f t="shared" si="9"/>
        <v>0</v>
      </c>
      <c r="AA50" s="147"/>
      <c r="AB50" s="163">
        <f t="shared" si="10"/>
        <v>0</v>
      </c>
      <c r="AC50" s="133">
        <f t="shared" si="11"/>
        <v>0</v>
      </c>
      <c r="AD50" s="66"/>
    </row>
    <row r="51" spans="1:30" s="61" customFormat="1" ht="12.75" thickBot="1">
      <c r="A51" s="246"/>
      <c r="B51" s="45"/>
      <c r="C51" s="112"/>
      <c r="D51" s="112"/>
      <c r="E51" s="127"/>
      <c r="F51" s="87"/>
      <c r="G51" s="49"/>
      <c r="H51" s="39"/>
      <c r="I51" s="39"/>
      <c r="J51" s="39"/>
      <c r="K51" s="39"/>
      <c r="L51" s="39"/>
      <c r="M51" s="67"/>
      <c r="N51" s="67"/>
      <c r="O51" s="67"/>
      <c r="P51" s="68"/>
      <c r="Q51" s="39"/>
      <c r="R51" s="39"/>
      <c r="S51" s="39"/>
      <c r="T51" s="39"/>
      <c r="U51" s="39"/>
      <c r="V51" s="39"/>
      <c r="W51" s="39"/>
      <c r="X51" s="40"/>
      <c r="Y51" s="136">
        <f t="shared" si="8"/>
        <v>0</v>
      </c>
      <c r="Z51" s="137">
        <f t="shared" si="9"/>
        <v>0</v>
      </c>
      <c r="AA51" s="152"/>
      <c r="AB51" s="167">
        <f t="shared" si="10"/>
        <v>0</v>
      </c>
      <c r="AC51" s="141">
        <f t="shared" si="11"/>
        <v>0</v>
      </c>
      <c r="AD51" s="69"/>
    </row>
    <row r="52" spans="1:30" s="61" customFormat="1" ht="12">
      <c r="A52" s="244" t="s">
        <v>4</v>
      </c>
      <c r="B52" s="35"/>
      <c r="C52" s="161"/>
      <c r="D52" s="161"/>
      <c r="E52" s="162"/>
      <c r="F52" s="105"/>
      <c r="G52" s="154"/>
      <c r="H52" s="36"/>
      <c r="I52" s="36"/>
      <c r="J52" s="36"/>
      <c r="K52" s="36"/>
      <c r="L52" s="36"/>
      <c r="M52" s="65"/>
      <c r="N52" s="65"/>
      <c r="O52" s="65"/>
      <c r="P52" s="62"/>
      <c r="Q52" s="36"/>
      <c r="R52" s="36"/>
      <c r="S52" s="36"/>
      <c r="T52" s="36"/>
      <c r="U52" s="36"/>
      <c r="V52" s="36"/>
      <c r="W52" s="36"/>
      <c r="X52" s="37"/>
      <c r="Y52" s="132">
        <f>SUM(R52,V52)</f>
        <v>0</v>
      </c>
      <c r="Z52" s="133">
        <f>SUM(T52,X52)</f>
        <v>0</v>
      </c>
      <c r="AA52" s="147"/>
      <c r="AB52" s="163">
        <f t="shared" si="10"/>
        <v>0</v>
      </c>
      <c r="AC52" s="133">
        <f t="shared" si="11"/>
        <v>0</v>
      </c>
      <c r="AD52" s="66"/>
    </row>
    <row r="53" spans="1:30" s="61" customFormat="1" ht="12.75" thickBot="1">
      <c r="A53" s="245"/>
      <c r="B53" s="45"/>
      <c r="C53" s="99"/>
      <c r="D53" s="99"/>
      <c r="E53" s="125"/>
      <c r="F53" s="40"/>
      <c r="G53" s="41"/>
      <c r="H53" s="39"/>
      <c r="I53" s="39"/>
      <c r="J53" s="39"/>
      <c r="K53" s="39"/>
      <c r="L53" s="39"/>
      <c r="M53" s="67"/>
      <c r="N53" s="67"/>
      <c r="O53" s="67"/>
      <c r="P53" s="68"/>
      <c r="Q53" s="39"/>
      <c r="R53" s="39"/>
      <c r="S53" s="39"/>
      <c r="T53" s="39"/>
      <c r="U53" s="39"/>
      <c r="V53" s="39"/>
      <c r="W53" s="39"/>
      <c r="X53" s="40"/>
      <c r="Y53" s="136">
        <f>SUM(R53,V53)</f>
        <v>0</v>
      </c>
      <c r="Z53" s="137">
        <f>SUM(T53,X53)</f>
        <v>0</v>
      </c>
      <c r="AA53" s="152"/>
      <c r="AB53" s="167">
        <f t="shared" si="10"/>
        <v>0</v>
      </c>
      <c r="AC53" s="141">
        <f t="shared" si="11"/>
        <v>0</v>
      </c>
      <c r="AD53" s="69"/>
    </row>
    <row r="54" spans="1:30" s="61" customFormat="1" ht="12">
      <c r="A54" s="244" t="s">
        <v>4</v>
      </c>
      <c r="B54" s="33"/>
      <c r="C54" s="104"/>
      <c r="D54" s="104"/>
      <c r="E54" s="122"/>
      <c r="F54" s="111"/>
      <c r="G54" s="106"/>
      <c r="H54" s="43"/>
      <c r="I54" s="43"/>
      <c r="J54" s="43"/>
      <c r="K54" s="43"/>
      <c r="L54" s="43"/>
      <c r="M54" s="72"/>
      <c r="N54" s="72"/>
      <c r="O54" s="72"/>
      <c r="P54" s="74"/>
      <c r="Q54" s="43"/>
      <c r="R54" s="43"/>
      <c r="S54" s="43"/>
      <c r="T54" s="43"/>
      <c r="U54" s="43"/>
      <c r="V54" s="43"/>
      <c r="W54" s="43"/>
      <c r="X54" s="46"/>
      <c r="Y54" s="140">
        <f>SUM(R54,V54)</f>
        <v>0</v>
      </c>
      <c r="Z54" s="141">
        <f>SUM(T54,X54)</f>
        <v>0</v>
      </c>
      <c r="AA54" s="157"/>
      <c r="AB54" s="163">
        <f t="shared" si="10"/>
        <v>0</v>
      </c>
      <c r="AC54" s="133">
        <f t="shared" si="11"/>
        <v>0</v>
      </c>
      <c r="AD54" s="77"/>
    </row>
    <row r="55" spans="1:30" s="61" customFormat="1" ht="12.75" thickBot="1">
      <c r="A55" s="245"/>
      <c r="B55" s="45"/>
      <c r="C55" s="99"/>
      <c r="D55" s="99"/>
      <c r="E55" s="125"/>
      <c r="F55" s="40"/>
      <c r="G55" s="41"/>
      <c r="H55" s="39"/>
      <c r="I55" s="39"/>
      <c r="J55" s="39"/>
      <c r="K55" s="39"/>
      <c r="L55" s="39"/>
      <c r="M55" s="67"/>
      <c r="N55" s="67"/>
      <c r="O55" s="67"/>
      <c r="P55" s="68"/>
      <c r="Q55" s="39"/>
      <c r="R55" s="39"/>
      <c r="S55" s="39"/>
      <c r="T55" s="39"/>
      <c r="U55" s="39"/>
      <c r="V55" s="39"/>
      <c r="W55" s="39"/>
      <c r="X55" s="40"/>
      <c r="Y55" s="136">
        <f>SUM(R55,V55)</f>
        <v>0</v>
      </c>
      <c r="Z55" s="137">
        <f>SUM(T55,X55)</f>
        <v>0</v>
      </c>
      <c r="AA55" s="152"/>
      <c r="AB55" s="167">
        <f t="shared" si="10"/>
        <v>0</v>
      </c>
      <c r="AC55" s="141">
        <f t="shared" si="11"/>
        <v>0</v>
      </c>
      <c r="AD55" s="69"/>
    </row>
    <row r="56" spans="1:30" s="61" customFormat="1" ht="12">
      <c r="A56" s="244" t="s">
        <v>5</v>
      </c>
      <c r="B56" s="33"/>
      <c r="C56" s="104"/>
      <c r="D56" s="104"/>
      <c r="E56" s="122"/>
      <c r="F56" s="111"/>
      <c r="G56" s="106"/>
      <c r="H56" s="43"/>
      <c r="I56" s="43"/>
      <c r="J56" s="43"/>
      <c r="K56" s="43"/>
      <c r="L56" s="43"/>
      <c r="M56" s="72"/>
      <c r="N56" s="72"/>
      <c r="O56" s="72"/>
      <c r="P56" s="74"/>
      <c r="Q56" s="43"/>
      <c r="R56" s="43"/>
      <c r="S56" s="43"/>
      <c r="T56" s="43"/>
      <c r="U56" s="43"/>
      <c r="V56" s="43"/>
      <c r="W56" s="43"/>
      <c r="X56" s="46"/>
      <c r="Y56" s="140">
        <f t="shared" si="8"/>
        <v>0</v>
      </c>
      <c r="Z56" s="141">
        <f t="shared" si="9"/>
        <v>0</v>
      </c>
      <c r="AA56" s="157"/>
      <c r="AB56" s="163">
        <f t="shared" si="10"/>
        <v>0</v>
      </c>
      <c r="AC56" s="133">
        <f t="shared" si="11"/>
        <v>0</v>
      </c>
      <c r="AD56" s="77"/>
    </row>
    <row r="57" spans="1:30" s="61" customFormat="1" ht="12.75" thickBot="1">
      <c r="A57" s="245"/>
      <c r="B57" s="45"/>
      <c r="C57" s="99"/>
      <c r="D57" s="99"/>
      <c r="E57" s="125"/>
      <c r="F57" s="40"/>
      <c r="G57" s="41"/>
      <c r="H57" s="39"/>
      <c r="I57" s="39"/>
      <c r="J57" s="39"/>
      <c r="K57" s="39"/>
      <c r="L57" s="39"/>
      <c r="M57" s="67"/>
      <c r="N57" s="67"/>
      <c r="O57" s="67"/>
      <c r="P57" s="68"/>
      <c r="Q57" s="39"/>
      <c r="R57" s="39"/>
      <c r="S57" s="39"/>
      <c r="T57" s="39"/>
      <c r="U57" s="39"/>
      <c r="V57" s="39"/>
      <c r="W57" s="39"/>
      <c r="X57" s="40"/>
      <c r="Y57" s="136">
        <f t="shared" si="8"/>
        <v>0</v>
      </c>
      <c r="Z57" s="137">
        <f t="shared" si="9"/>
        <v>0</v>
      </c>
      <c r="AA57" s="152"/>
      <c r="AB57" s="167">
        <f t="shared" si="10"/>
        <v>0</v>
      </c>
      <c r="AC57" s="141">
        <f t="shared" si="11"/>
        <v>0</v>
      </c>
      <c r="AD57" s="69"/>
    </row>
    <row r="58" spans="1:30" s="61" customFormat="1" ht="12.75">
      <c r="A58" s="193" t="s">
        <v>29</v>
      </c>
      <c r="B58" s="194"/>
      <c r="C58" s="194"/>
      <c r="D58" s="194"/>
      <c r="E58" s="194"/>
      <c r="F58" s="195"/>
      <c r="G58" s="90"/>
      <c r="H58" s="185">
        <f>SUM(I48:I57)</f>
        <v>0</v>
      </c>
      <c r="I58" s="186"/>
      <c r="J58" s="185">
        <f>SUM(K48:K57)</f>
        <v>0</v>
      </c>
      <c r="K58" s="186"/>
      <c r="L58" s="185">
        <f>SUM(M48:M57)</f>
        <v>0</v>
      </c>
      <c r="M58" s="186"/>
      <c r="N58" s="185">
        <f>SUM(O48:O57)</f>
        <v>0</v>
      </c>
      <c r="O58" s="187"/>
      <c r="P58" s="90"/>
      <c r="Q58" s="188">
        <f>SUM(R48:R57)</f>
        <v>0</v>
      </c>
      <c r="R58" s="189"/>
      <c r="S58" s="188">
        <f>SUM(T48:T57)</f>
        <v>0</v>
      </c>
      <c r="T58" s="189"/>
      <c r="U58" s="188">
        <f>SUM(V48:V57)</f>
        <v>0</v>
      </c>
      <c r="V58" s="189"/>
      <c r="W58" s="188">
        <f>SUM(X48:X57)</f>
        <v>0</v>
      </c>
      <c r="X58" s="206"/>
      <c r="Y58" s="132">
        <f>SUM(Y48:Y57)</f>
        <v>0</v>
      </c>
      <c r="Z58" s="133">
        <f>SUM(Z48:Z57)</f>
        <v>0</v>
      </c>
      <c r="AA58" s="147"/>
      <c r="AB58" s="168">
        <f>SUM(AB48:AB57)</f>
        <v>0</v>
      </c>
      <c r="AC58" s="133">
        <f>SUM(AC48:AC57)</f>
        <v>0</v>
      </c>
      <c r="AD58" s="66"/>
    </row>
    <row r="59" spans="1:30" s="61" customFormat="1" ht="13.5" thickBot="1">
      <c r="A59" s="248" t="s">
        <v>30</v>
      </c>
      <c r="B59" s="249"/>
      <c r="C59" s="249"/>
      <c r="D59" s="249"/>
      <c r="E59" s="249"/>
      <c r="F59" s="250"/>
      <c r="G59" s="78"/>
      <c r="H59" s="196">
        <f>SUM(H58,J58)</f>
        <v>0</v>
      </c>
      <c r="I59" s="196"/>
      <c r="J59" s="196"/>
      <c r="K59" s="196"/>
      <c r="L59" s="196">
        <f>SUM(L58,N58)</f>
        <v>0</v>
      </c>
      <c r="M59" s="196"/>
      <c r="N59" s="196"/>
      <c r="O59" s="197"/>
      <c r="P59" s="78"/>
      <c r="Q59" s="197">
        <f>SUM(Q58,S58)</f>
        <v>0</v>
      </c>
      <c r="R59" s="198"/>
      <c r="S59" s="198"/>
      <c r="T59" s="199"/>
      <c r="U59" s="197">
        <f>SUM(U58,W58)</f>
        <v>0</v>
      </c>
      <c r="V59" s="198"/>
      <c r="W59" s="198"/>
      <c r="X59" s="198"/>
      <c r="Y59" s="183">
        <f>SUM(Y58,Z58)</f>
        <v>0</v>
      </c>
      <c r="Z59" s="184"/>
      <c r="AA59" s="149"/>
      <c r="AB59" s="183">
        <f>SUM(AB58,AC58)</f>
        <v>0</v>
      </c>
      <c r="AC59" s="184"/>
      <c r="AD59" s="76"/>
    </row>
    <row r="60" spans="1:30" s="61" customFormat="1" ht="13.5" customHeight="1" thickBot="1">
      <c r="A60" s="190" t="s">
        <v>56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2"/>
    </row>
    <row r="61" spans="1:30" s="61" customFormat="1" ht="12">
      <c r="A61" s="244" t="s">
        <v>27</v>
      </c>
      <c r="B61" s="50"/>
      <c r="C61" s="101"/>
      <c r="D61" s="101"/>
      <c r="E61" s="128"/>
      <c r="F61" s="52"/>
      <c r="G61" s="53"/>
      <c r="H61" s="51"/>
      <c r="I61" s="51"/>
      <c r="J61" s="51"/>
      <c r="K61" s="51"/>
      <c r="L61" s="51"/>
      <c r="M61" s="79"/>
      <c r="N61" s="79"/>
      <c r="O61" s="79"/>
      <c r="P61" s="62"/>
      <c r="Q61" s="36"/>
      <c r="R61" s="36"/>
      <c r="S61" s="36"/>
      <c r="T61" s="36"/>
      <c r="U61" s="36"/>
      <c r="V61" s="36"/>
      <c r="W61" s="36"/>
      <c r="X61" s="37"/>
      <c r="Y61" s="132">
        <f aca="true" t="shared" si="12" ref="Y61:Y76">SUM(R61,V61)</f>
        <v>0</v>
      </c>
      <c r="Z61" s="133">
        <f aca="true" t="shared" si="13" ref="Z61:Z76">SUM(T61,X61)</f>
        <v>0</v>
      </c>
      <c r="AA61" s="147"/>
      <c r="AB61" s="163">
        <f aca="true" t="shared" si="14" ref="AB61:AB66">IF(AA61&gt;0,Y61*AA61,Y61)</f>
        <v>0</v>
      </c>
      <c r="AC61" s="133">
        <f aca="true" t="shared" si="15" ref="AC61:AC66">IF(AA61&gt;0,Z61*AA61,Z61)</f>
        <v>0</v>
      </c>
      <c r="AD61" s="66"/>
    </row>
    <row r="62" spans="1:30" s="61" customFormat="1" ht="12.75" thickBot="1">
      <c r="A62" s="247"/>
      <c r="B62" s="34"/>
      <c r="C62" s="102"/>
      <c r="D62" s="102"/>
      <c r="E62" s="129"/>
      <c r="F62" s="55"/>
      <c r="G62" s="56"/>
      <c r="H62" s="54"/>
      <c r="I62" s="54"/>
      <c r="J62" s="54"/>
      <c r="K62" s="54"/>
      <c r="L62" s="54"/>
      <c r="M62" s="80"/>
      <c r="N62" s="80"/>
      <c r="O62" s="80"/>
      <c r="P62" s="70"/>
      <c r="Q62" s="42"/>
      <c r="R62" s="42"/>
      <c r="S62" s="42"/>
      <c r="T62" s="42"/>
      <c r="U62" s="42"/>
      <c r="V62" s="42"/>
      <c r="W62" s="42"/>
      <c r="X62" s="71"/>
      <c r="Y62" s="138">
        <f t="shared" si="12"/>
        <v>0</v>
      </c>
      <c r="Z62" s="139">
        <f t="shared" si="13"/>
        <v>0</v>
      </c>
      <c r="AA62" s="158"/>
      <c r="AB62" s="167">
        <f t="shared" si="14"/>
        <v>0</v>
      </c>
      <c r="AC62" s="141">
        <f t="shared" si="15"/>
        <v>0</v>
      </c>
      <c r="AD62" s="44"/>
    </row>
    <row r="63" spans="1:30" s="61" customFormat="1" ht="12">
      <c r="A63" s="244" t="s">
        <v>3</v>
      </c>
      <c r="B63" s="57"/>
      <c r="C63" s="103"/>
      <c r="D63" s="103"/>
      <c r="E63" s="130"/>
      <c r="F63" s="59"/>
      <c r="G63" s="60"/>
      <c r="H63" s="58"/>
      <c r="I63" s="58"/>
      <c r="J63" s="58"/>
      <c r="K63" s="58"/>
      <c r="L63" s="58"/>
      <c r="M63" s="81"/>
      <c r="N63" s="81"/>
      <c r="O63" s="81"/>
      <c r="P63" s="82"/>
      <c r="Q63" s="58"/>
      <c r="R63" s="58"/>
      <c r="S63" s="58"/>
      <c r="T63" s="58"/>
      <c r="U63" s="58"/>
      <c r="V63" s="58"/>
      <c r="W63" s="58"/>
      <c r="X63" s="59"/>
      <c r="Y63" s="142">
        <f t="shared" si="12"/>
        <v>0</v>
      </c>
      <c r="Z63" s="143">
        <f t="shared" si="13"/>
        <v>0</v>
      </c>
      <c r="AA63" s="156"/>
      <c r="AB63" s="163">
        <f t="shared" si="14"/>
        <v>0</v>
      </c>
      <c r="AC63" s="133">
        <f t="shared" si="15"/>
        <v>0</v>
      </c>
      <c r="AD63" s="83"/>
    </row>
    <row r="64" spans="1:30" s="61" customFormat="1" ht="12.75" thickBot="1">
      <c r="A64" s="245"/>
      <c r="B64" s="39"/>
      <c r="C64" s="99"/>
      <c r="D64" s="99"/>
      <c r="E64" s="125"/>
      <c r="F64" s="40"/>
      <c r="G64" s="41"/>
      <c r="H64" s="39"/>
      <c r="I64" s="39"/>
      <c r="J64" s="39"/>
      <c r="K64" s="39"/>
      <c r="L64" s="39"/>
      <c r="M64" s="67"/>
      <c r="N64" s="67"/>
      <c r="O64" s="67"/>
      <c r="P64" s="68"/>
      <c r="Q64" s="39"/>
      <c r="R64" s="39"/>
      <c r="S64" s="39"/>
      <c r="T64" s="39"/>
      <c r="U64" s="39"/>
      <c r="V64" s="39"/>
      <c r="W64" s="39"/>
      <c r="X64" s="40"/>
      <c r="Y64" s="136">
        <f t="shared" si="12"/>
        <v>0</v>
      </c>
      <c r="Z64" s="137">
        <f t="shared" si="13"/>
        <v>0</v>
      </c>
      <c r="AA64" s="152"/>
      <c r="AB64" s="167">
        <f t="shared" si="14"/>
        <v>0</v>
      </c>
      <c r="AC64" s="141">
        <f t="shared" si="15"/>
        <v>0</v>
      </c>
      <c r="AD64" s="69"/>
    </row>
    <row r="65" spans="1:30" s="61" customFormat="1" ht="12">
      <c r="A65" s="244" t="s">
        <v>4</v>
      </c>
      <c r="B65" s="57"/>
      <c r="C65" s="103"/>
      <c r="D65" s="103"/>
      <c r="E65" s="130"/>
      <c r="F65" s="59"/>
      <c r="G65" s="60"/>
      <c r="H65" s="58"/>
      <c r="I65" s="58"/>
      <c r="J65" s="58"/>
      <c r="K65" s="58"/>
      <c r="L65" s="58"/>
      <c r="M65" s="81"/>
      <c r="N65" s="81"/>
      <c r="O65" s="81"/>
      <c r="P65" s="82"/>
      <c r="Q65" s="58"/>
      <c r="R65" s="58"/>
      <c r="S65" s="58"/>
      <c r="T65" s="58"/>
      <c r="U65" s="58"/>
      <c r="V65" s="58"/>
      <c r="W65" s="58"/>
      <c r="X65" s="59"/>
      <c r="Y65" s="142">
        <f t="shared" si="12"/>
        <v>0</v>
      </c>
      <c r="Z65" s="143">
        <f t="shared" si="13"/>
        <v>0</v>
      </c>
      <c r="AA65" s="156"/>
      <c r="AB65" s="163">
        <f t="shared" si="14"/>
        <v>0</v>
      </c>
      <c r="AC65" s="133">
        <f t="shared" si="15"/>
        <v>0</v>
      </c>
      <c r="AD65" s="83"/>
    </row>
    <row r="66" spans="1:30" s="61" customFormat="1" ht="12.75" thickBot="1">
      <c r="A66" s="245"/>
      <c r="B66" s="39"/>
      <c r="C66" s="99"/>
      <c r="D66" s="99"/>
      <c r="E66" s="125"/>
      <c r="F66" s="40"/>
      <c r="G66" s="41"/>
      <c r="H66" s="39"/>
      <c r="I66" s="39"/>
      <c r="J66" s="39"/>
      <c r="K66" s="39"/>
      <c r="L66" s="39"/>
      <c r="M66" s="67"/>
      <c r="N66" s="67"/>
      <c r="O66" s="67"/>
      <c r="P66" s="68"/>
      <c r="Q66" s="39"/>
      <c r="R66" s="39"/>
      <c r="S66" s="39"/>
      <c r="T66" s="39"/>
      <c r="U66" s="39"/>
      <c r="V66" s="39"/>
      <c r="W66" s="39"/>
      <c r="X66" s="40"/>
      <c r="Y66" s="136">
        <f t="shared" si="12"/>
        <v>0</v>
      </c>
      <c r="Z66" s="137">
        <f t="shared" si="13"/>
        <v>0</v>
      </c>
      <c r="AA66" s="152"/>
      <c r="AB66" s="167">
        <f t="shared" si="14"/>
        <v>0</v>
      </c>
      <c r="AC66" s="141">
        <f t="shared" si="15"/>
        <v>0</v>
      </c>
      <c r="AD66" s="69"/>
    </row>
    <row r="67" spans="1:30" s="61" customFormat="1" ht="12.75">
      <c r="A67" s="193" t="s">
        <v>29</v>
      </c>
      <c r="B67" s="194"/>
      <c r="C67" s="194"/>
      <c r="D67" s="194"/>
      <c r="E67" s="194"/>
      <c r="F67" s="195"/>
      <c r="G67" s="90"/>
      <c r="H67" s="185">
        <f>SUM(I57:I66)</f>
        <v>0</v>
      </c>
      <c r="I67" s="186"/>
      <c r="J67" s="185">
        <f>SUM(K57:K66)</f>
        <v>0</v>
      </c>
      <c r="K67" s="186"/>
      <c r="L67" s="185">
        <f>SUM(M57:M66)</f>
        <v>0</v>
      </c>
      <c r="M67" s="186"/>
      <c r="N67" s="185">
        <f>SUM(O57:O66)</f>
        <v>0</v>
      </c>
      <c r="O67" s="187"/>
      <c r="P67" s="90"/>
      <c r="Q67" s="188">
        <f>SUM(R57:R66)</f>
        <v>0</v>
      </c>
      <c r="R67" s="189"/>
      <c r="S67" s="188">
        <f>SUM(T57:T66)</f>
        <v>0</v>
      </c>
      <c r="T67" s="189"/>
      <c r="U67" s="188">
        <f>SUM(V57:V66)</f>
        <v>0</v>
      </c>
      <c r="V67" s="189"/>
      <c r="W67" s="188">
        <f>SUM(X57:X66)</f>
        <v>0</v>
      </c>
      <c r="X67" s="206"/>
      <c r="Y67" s="132">
        <f>SUM(Y57:Y66)</f>
        <v>0</v>
      </c>
      <c r="Z67" s="133">
        <f>SUM(Z57:Z66)</f>
        <v>0</v>
      </c>
      <c r="AA67" s="147"/>
      <c r="AB67" s="168">
        <f>SUM(AB57:AB66)</f>
        <v>0</v>
      </c>
      <c r="AC67" s="133">
        <f>SUM(AC57:AC66)</f>
        <v>0</v>
      </c>
      <c r="AD67" s="66"/>
    </row>
    <row r="68" spans="1:30" s="61" customFormat="1" ht="13.5" thickBot="1">
      <c r="A68" s="248" t="s">
        <v>30</v>
      </c>
      <c r="B68" s="249"/>
      <c r="C68" s="249"/>
      <c r="D68" s="249"/>
      <c r="E68" s="249"/>
      <c r="F68" s="250"/>
      <c r="G68" s="78"/>
      <c r="H68" s="196">
        <f>SUM(H67,J67)</f>
        <v>0</v>
      </c>
      <c r="I68" s="196"/>
      <c r="J68" s="196"/>
      <c r="K68" s="196"/>
      <c r="L68" s="196">
        <f>SUM(L67,N67)</f>
        <v>0</v>
      </c>
      <c r="M68" s="196"/>
      <c r="N68" s="196"/>
      <c r="O68" s="197"/>
      <c r="P68" s="78"/>
      <c r="Q68" s="197">
        <f>SUM(Q67,S67)</f>
        <v>0</v>
      </c>
      <c r="R68" s="198"/>
      <c r="S68" s="198"/>
      <c r="T68" s="199"/>
      <c r="U68" s="197">
        <f>SUM(U67,W67)</f>
        <v>0</v>
      </c>
      <c r="V68" s="198"/>
      <c r="W68" s="198"/>
      <c r="X68" s="198"/>
      <c r="Y68" s="183">
        <f>SUM(Y67,Z67)</f>
        <v>0</v>
      </c>
      <c r="Z68" s="184"/>
      <c r="AA68" s="149"/>
      <c r="AB68" s="183">
        <f>SUM(AB67,AC67)</f>
        <v>0</v>
      </c>
      <c r="AC68" s="184"/>
      <c r="AD68" s="76"/>
    </row>
    <row r="69" spans="1:30" s="61" customFormat="1" ht="12.75" thickBot="1">
      <c r="A69" s="190" t="s">
        <v>57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</row>
    <row r="70" spans="1:30" s="61" customFormat="1" ht="12">
      <c r="A70" s="244"/>
      <c r="B70" s="57"/>
      <c r="C70" s="103"/>
      <c r="D70" s="103"/>
      <c r="E70" s="130"/>
      <c r="F70" s="59"/>
      <c r="G70" s="60"/>
      <c r="H70" s="58"/>
      <c r="I70" s="58"/>
      <c r="J70" s="58"/>
      <c r="K70" s="58"/>
      <c r="L70" s="58"/>
      <c r="M70" s="81"/>
      <c r="N70" s="81"/>
      <c r="O70" s="81"/>
      <c r="P70" s="82"/>
      <c r="Q70" s="58"/>
      <c r="R70" s="58"/>
      <c r="S70" s="58"/>
      <c r="T70" s="58"/>
      <c r="U70" s="58"/>
      <c r="V70" s="58"/>
      <c r="W70" s="58"/>
      <c r="X70" s="59"/>
      <c r="Y70" s="142">
        <f t="shared" si="12"/>
        <v>0</v>
      </c>
      <c r="Z70" s="143">
        <f t="shared" si="13"/>
        <v>0</v>
      </c>
      <c r="AA70" s="156"/>
      <c r="AB70" s="163">
        <f>IF(AA70&gt;0,Y70*AA70,Y70)</f>
        <v>0</v>
      </c>
      <c r="AC70" s="133">
        <f>IF(AA70&gt;0,Z70*AA70,Z70)</f>
        <v>0</v>
      </c>
      <c r="AD70" s="83"/>
    </row>
    <row r="71" spans="1:30" s="61" customFormat="1" ht="12.75" thickBot="1">
      <c r="A71" s="245"/>
      <c r="B71" s="39"/>
      <c r="C71" s="99"/>
      <c r="D71" s="99"/>
      <c r="E71" s="125"/>
      <c r="F71" s="40"/>
      <c r="G71" s="41"/>
      <c r="H71" s="39"/>
      <c r="I71" s="39"/>
      <c r="J71" s="39"/>
      <c r="K71" s="39"/>
      <c r="L71" s="39"/>
      <c r="M71" s="67"/>
      <c r="N71" s="67"/>
      <c r="O71" s="67"/>
      <c r="P71" s="68"/>
      <c r="Q71" s="39"/>
      <c r="R71" s="39"/>
      <c r="S71" s="39"/>
      <c r="T71" s="39"/>
      <c r="U71" s="39"/>
      <c r="V71" s="39"/>
      <c r="W71" s="39"/>
      <c r="X71" s="40"/>
      <c r="Y71" s="136">
        <f t="shared" si="12"/>
        <v>0</v>
      </c>
      <c r="Z71" s="137">
        <f t="shared" si="13"/>
        <v>0</v>
      </c>
      <c r="AA71" s="152"/>
      <c r="AB71" s="167">
        <f>IF(AA71&gt;0,Y71*AA71,Y71)</f>
        <v>0</v>
      </c>
      <c r="AC71" s="141">
        <f>IF(AA71&gt;0,Z71*AA71,Z71)</f>
        <v>0</v>
      </c>
      <c r="AD71" s="69"/>
    </row>
    <row r="72" spans="1:30" s="61" customFormat="1" ht="12.75">
      <c r="A72" s="193" t="s">
        <v>29</v>
      </c>
      <c r="B72" s="194"/>
      <c r="C72" s="194"/>
      <c r="D72" s="194"/>
      <c r="E72" s="194"/>
      <c r="F72" s="195"/>
      <c r="G72" s="90"/>
      <c r="H72" s="185">
        <f>SUM(I62:I71)</f>
        <v>0</v>
      </c>
      <c r="I72" s="186"/>
      <c r="J72" s="185">
        <f>SUM(K62:K71)</f>
        <v>0</v>
      </c>
      <c r="K72" s="186"/>
      <c r="L72" s="185">
        <f>SUM(M62:M71)</f>
        <v>0</v>
      </c>
      <c r="M72" s="186"/>
      <c r="N72" s="185">
        <f>SUM(O62:O71)</f>
        <v>0</v>
      </c>
      <c r="O72" s="187"/>
      <c r="P72" s="90"/>
      <c r="Q72" s="188">
        <f>SUM(R62:R71)</f>
        <v>0</v>
      </c>
      <c r="R72" s="189"/>
      <c r="S72" s="188">
        <f>SUM(T62:T71)</f>
        <v>0</v>
      </c>
      <c r="T72" s="189"/>
      <c r="U72" s="188">
        <f>SUM(V62:V71)</f>
        <v>0</v>
      </c>
      <c r="V72" s="189"/>
      <c r="W72" s="188">
        <f>SUM(X62:X71)</f>
        <v>0</v>
      </c>
      <c r="X72" s="206"/>
      <c r="Y72" s="132">
        <f>SUM(Y62:Y71)</f>
        <v>0</v>
      </c>
      <c r="Z72" s="133">
        <f>SUM(Z62:Z71)</f>
        <v>0</v>
      </c>
      <c r="AA72" s="147"/>
      <c r="AB72" s="168">
        <f>SUM(AB62:AB71)</f>
        <v>0</v>
      </c>
      <c r="AC72" s="133">
        <f>SUM(AC62:AC71)</f>
        <v>0</v>
      </c>
      <c r="AD72" s="66"/>
    </row>
    <row r="73" spans="1:30" s="61" customFormat="1" ht="13.5" thickBot="1">
      <c r="A73" s="248" t="s">
        <v>30</v>
      </c>
      <c r="B73" s="249"/>
      <c r="C73" s="249"/>
      <c r="D73" s="249"/>
      <c r="E73" s="249"/>
      <c r="F73" s="250"/>
      <c r="G73" s="78"/>
      <c r="H73" s="196">
        <f>SUM(H72,J72)</f>
        <v>0</v>
      </c>
      <c r="I73" s="196"/>
      <c r="J73" s="196"/>
      <c r="K73" s="196"/>
      <c r="L73" s="196">
        <f>SUM(L72,N72)</f>
        <v>0</v>
      </c>
      <c r="M73" s="196"/>
      <c r="N73" s="196"/>
      <c r="O73" s="197"/>
      <c r="P73" s="78"/>
      <c r="Q73" s="197">
        <f>SUM(Q72,S72)</f>
        <v>0</v>
      </c>
      <c r="R73" s="198"/>
      <c r="S73" s="198"/>
      <c r="T73" s="199"/>
      <c r="U73" s="197">
        <f>SUM(U72,W72)</f>
        <v>0</v>
      </c>
      <c r="V73" s="198"/>
      <c r="W73" s="198"/>
      <c r="X73" s="198"/>
      <c r="Y73" s="183">
        <f>SUM(Y72,Z72)</f>
        <v>0</v>
      </c>
      <c r="Z73" s="184"/>
      <c r="AA73" s="149"/>
      <c r="AB73" s="183">
        <f>SUM(AB72,AC72)</f>
        <v>0</v>
      </c>
      <c r="AC73" s="184"/>
      <c r="AD73" s="76"/>
    </row>
    <row r="74" spans="1:30" s="61" customFormat="1" ht="12.75" thickBot="1">
      <c r="A74" s="190" t="s">
        <v>58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2"/>
    </row>
    <row r="75" spans="1:30" s="61" customFormat="1" ht="12">
      <c r="A75" s="244"/>
      <c r="B75" s="57"/>
      <c r="C75" s="103"/>
      <c r="D75" s="103"/>
      <c r="E75" s="130"/>
      <c r="F75" s="59"/>
      <c r="G75" s="60"/>
      <c r="H75" s="58"/>
      <c r="I75" s="58"/>
      <c r="J75" s="58"/>
      <c r="K75" s="58"/>
      <c r="L75" s="58"/>
      <c r="M75" s="81"/>
      <c r="N75" s="81"/>
      <c r="O75" s="81"/>
      <c r="P75" s="82"/>
      <c r="Q75" s="58"/>
      <c r="R75" s="58"/>
      <c r="S75" s="58"/>
      <c r="T75" s="58"/>
      <c r="U75" s="58"/>
      <c r="V75" s="58"/>
      <c r="W75" s="58"/>
      <c r="X75" s="59"/>
      <c r="Y75" s="142">
        <f t="shared" si="12"/>
        <v>0</v>
      </c>
      <c r="Z75" s="143">
        <f t="shared" si="13"/>
        <v>0</v>
      </c>
      <c r="AA75" s="156"/>
      <c r="AB75" s="163">
        <f>IF(AA75&gt;0,Y75*AA75,Y75)</f>
        <v>0</v>
      </c>
      <c r="AC75" s="133">
        <f>IF(AA75&gt;0,Z75*AA75,Z75)</f>
        <v>0</v>
      </c>
      <c r="AD75" s="83"/>
    </row>
    <row r="76" spans="1:30" s="61" customFormat="1" ht="12.75" thickBot="1">
      <c r="A76" s="245"/>
      <c r="B76" s="39"/>
      <c r="C76" s="99"/>
      <c r="D76" s="99"/>
      <c r="E76" s="125"/>
      <c r="F76" s="40"/>
      <c r="G76" s="41"/>
      <c r="H76" s="39"/>
      <c r="I76" s="39"/>
      <c r="J76" s="39"/>
      <c r="K76" s="39"/>
      <c r="L76" s="39"/>
      <c r="M76" s="67"/>
      <c r="N76" s="67"/>
      <c r="O76" s="67"/>
      <c r="P76" s="68"/>
      <c r="Q76" s="39"/>
      <c r="R76" s="39"/>
      <c r="S76" s="39"/>
      <c r="T76" s="39"/>
      <c r="U76" s="39"/>
      <c r="V76" s="39"/>
      <c r="W76" s="39"/>
      <c r="X76" s="40"/>
      <c r="Y76" s="136">
        <f t="shared" si="12"/>
        <v>0</v>
      </c>
      <c r="Z76" s="137">
        <f t="shared" si="13"/>
        <v>0</v>
      </c>
      <c r="AA76" s="152"/>
      <c r="AB76" s="167">
        <f>IF(AA76&gt;0,Y76*AA76,Y76)</f>
        <v>0</v>
      </c>
      <c r="AC76" s="141">
        <f>IF(AA76&gt;0,Z76*AA76,Z76)</f>
        <v>0</v>
      </c>
      <c r="AD76" s="69"/>
    </row>
    <row r="77" spans="1:30" s="61" customFormat="1" ht="12.75">
      <c r="A77" s="193" t="s">
        <v>29</v>
      </c>
      <c r="B77" s="194"/>
      <c r="C77" s="194"/>
      <c r="D77" s="194"/>
      <c r="E77" s="194"/>
      <c r="F77" s="195"/>
      <c r="G77" s="90"/>
      <c r="H77" s="185">
        <f>SUM(I61:I76)</f>
        <v>0</v>
      </c>
      <c r="I77" s="186"/>
      <c r="J77" s="185">
        <f>SUM(K61:K76)</f>
        <v>0</v>
      </c>
      <c r="K77" s="186"/>
      <c r="L77" s="185">
        <f>SUM(M61:M76)</f>
        <v>0</v>
      </c>
      <c r="M77" s="186"/>
      <c r="N77" s="185">
        <f>SUM(O61:O76)</f>
        <v>0</v>
      </c>
      <c r="O77" s="187"/>
      <c r="P77" s="90"/>
      <c r="Q77" s="188">
        <f>SUM(R61:R76)</f>
        <v>0</v>
      </c>
      <c r="R77" s="189"/>
      <c r="S77" s="188">
        <f>SUM(T61:T76)</f>
        <v>0</v>
      </c>
      <c r="T77" s="189"/>
      <c r="U77" s="188">
        <f>SUM(V61:V76)</f>
        <v>0</v>
      </c>
      <c r="V77" s="189"/>
      <c r="W77" s="188">
        <f>SUM(X61:X76)</f>
        <v>0</v>
      </c>
      <c r="X77" s="206"/>
      <c r="Y77" s="132">
        <f>SUM(Y61:Y76)</f>
        <v>0</v>
      </c>
      <c r="Z77" s="133">
        <f>SUM(Z61:Z76)</f>
        <v>0</v>
      </c>
      <c r="AA77" s="147"/>
      <c r="AB77" s="168">
        <f>SUM(AB61:AB76)</f>
        <v>0</v>
      </c>
      <c r="AC77" s="133">
        <f>SUM(AC61:AC76)</f>
        <v>0</v>
      </c>
      <c r="AD77" s="66"/>
    </row>
    <row r="78" spans="1:30" s="61" customFormat="1" ht="13.5" thickBot="1">
      <c r="A78" s="248" t="s">
        <v>30</v>
      </c>
      <c r="B78" s="249"/>
      <c r="C78" s="249"/>
      <c r="D78" s="249"/>
      <c r="E78" s="249"/>
      <c r="F78" s="250"/>
      <c r="G78" s="78"/>
      <c r="H78" s="196">
        <f>SUM(H77,J77)</f>
        <v>0</v>
      </c>
      <c r="I78" s="196"/>
      <c r="J78" s="196"/>
      <c r="K78" s="196"/>
      <c r="L78" s="196">
        <f>SUM(L77,N77)</f>
        <v>0</v>
      </c>
      <c r="M78" s="196"/>
      <c r="N78" s="196"/>
      <c r="O78" s="266"/>
      <c r="P78" s="78"/>
      <c r="Q78" s="197">
        <f>SUM(Q77,S77)</f>
        <v>0</v>
      </c>
      <c r="R78" s="198"/>
      <c r="S78" s="198"/>
      <c r="T78" s="199"/>
      <c r="U78" s="197">
        <f>SUM(U77,W77)</f>
        <v>0</v>
      </c>
      <c r="V78" s="198"/>
      <c r="W78" s="198"/>
      <c r="X78" s="303"/>
      <c r="Y78" s="183">
        <f>SUM(Y77,Z77)</f>
        <v>0</v>
      </c>
      <c r="Z78" s="253"/>
      <c r="AA78" s="151"/>
      <c r="AB78" s="209">
        <f>SUM(AB77,AC77)</f>
        <v>0</v>
      </c>
      <c r="AC78" s="210"/>
      <c r="AD78" s="76"/>
    </row>
    <row r="79" spans="1:30" s="117" customFormat="1" ht="13.5" thickBot="1">
      <c r="A79" s="298" t="s">
        <v>42</v>
      </c>
      <c r="B79" s="299"/>
      <c r="C79" s="299"/>
      <c r="D79" s="299"/>
      <c r="E79" s="299"/>
      <c r="F79" s="300"/>
      <c r="G79" s="96"/>
      <c r="H79" s="301">
        <f aca="true" t="shared" si="16" ref="H79:O79">SUM(H31,H40,H45,H58,H77)</f>
        <v>0</v>
      </c>
      <c r="I79" s="302">
        <f t="shared" si="16"/>
        <v>0</v>
      </c>
      <c r="J79" s="301">
        <f t="shared" si="16"/>
        <v>0</v>
      </c>
      <c r="K79" s="302">
        <f t="shared" si="16"/>
        <v>0</v>
      </c>
      <c r="L79" s="301">
        <f t="shared" si="16"/>
        <v>0</v>
      </c>
      <c r="M79" s="310">
        <f t="shared" si="16"/>
        <v>0</v>
      </c>
      <c r="N79" s="301">
        <f t="shared" si="16"/>
        <v>0</v>
      </c>
      <c r="O79" s="309">
        <f t="shared" si="16"/>
        <v>0</v>
      </c>
      <c r="P79" s="113"/>
      <c r="Q79" s="268">
        <f aca="true" t="shared" si="17" ref="Q79:Z79">SUM(Q31,Q40,Q45,Q58,Q77)</f>
        <v>0</v>
      </c>
      <c r="R79" s="269">
        <f t="shared" si="17"/>
        <v>0</v>
      </c>
      <c r="S79" s="268">
        <f t="shared" si="17"/>
        <v>0</v>
      </c>
      <c r="T79" s="269">
        <f t="shared" si="17"/>
        <v>0</v>
      </c>
      <c r="U79" s="268">
        <f t="shared" si="17"/>
        <v>0</v>
      </c>
      <c r="V79" s="269">
        <f t="shared" si="17"/>
        <v>0</v>
      </c>
      <c r="W79" s="268">
        <f t="shared" si="17"/>
        <v>0</v>
      </c>
      <c r="X79" s="270">
        <f t="shared" si="17"/>
        <v>0</v>
      </c>
      <c r="Y79" s="114">
        <f t="shared" si="17"/>
        <v>0</v>
      </c>
      <c r="Z79" s="115">
        <f t="shared" si="17"/>
        <v>0</v>
      </c>
      <c r="AA79" s="260"/>
      <c r="AB79" s="164">
        <f>SUM(AB31,AB40,AB45,AB58,AB77)</f>
        <v>0</v>
      </c>
      <c r="AC79" s="169">
        <f>SUM(AC31,AC40,AC45,AC58,AC77)</f>
        <v>0</v>
      </c>
      <c r="AD79" s="116"/>
    </row>
    <row r="80" spans="1:30" s="117" customFormat="1" ht="13.5" thickBot="1">
      <c r="A80" s="298" t="s">
        <v>43</v>
      </c>
      <c r="B80" s="299"/>
      <c r="C80" s="299"/>
      <c r="D80" s="299"/>
      <c r="E80" s="299"/>
      <c r="F80" s="300"/>
      <c r="G80" s="97"/>
      <c r="H80" s="289">
        <f>SUM(H79,J79)</f>
        <v>0</v>
      </c>
      <c r="I80" s="289"/>
      <c r="J80" s="289"/>
      <c r="K80" s="289"/>
      <c r="L80" s="289">
        <f>SUM(L79,N79)</f>
        <v>0</v>
      </c>
      <c r="M80" s="290"/>
      <c r="N80" s="290"/>
      <c r="O80" s="291"/>
      <c r="P80" s="97"/>
      <c r="Q80" s="267">
        <f>SUM(Q79,S79)</f>
        <v>0</v>
      </c>
      <c r="R80" s="267"/>
      <c r="S80" s="267"/>
      <c r="T80" s="267"/>
      <c r="U80" s="267">
        <f>SUM(U79,W79)</f>
        <v>0</v>
      </c>
      <c r="V80" s="267"/>
      <c r="W80" s="267"/>
      <c r="X80" s="268"/>
      <c r="Y80" s="295">
        <f>SUM(Y79,Z79)</f>
        <v>0</v>
      </c>
      <c r="Z80" s="296"/>
      <c r="AA80" s="261"/>
      <c r="AB80" s="262">
        <f>SUM(AB32,AB41,AB46,AB59,AB78)</f>
        <v>0</v>
      </c>
      <c r="AC80" s="263"/>
      <c r="AD80" s="160"/>
    </row>
    <row r="81" spans="1:30" s="84" customFormat="1" ht="13.5" thickBot="1">
      <c r="A81" s="25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7"/>
      <c r="Z81" s="257"/>
      <c r="AA81" s="256"/>
      <c r="AB81" s="257"/>
      <c r="AC81" s="257"/>
      <c r="AD81" s="258"/>
    </row>
    <row r="82" spans="1:30" ht="18" customHeight="1" thickBot="1">
      <c r="A82" s="292" t="s">
        <v>31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4"/>
      <c r="AB82" s="211">
        <f>AB80-D9</f>
        <v>0</v>
      </c>
      <c r="AC82" s="212"/>
      <c r="AD82" s="175"/>
    </row>
    <row r="83" spans="1:30" ht="18" customHeight="1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3"/>
      <c r="AC83" s="173"/>
      <c r="AD83" s="174"/>
    </row>
    <row r="84" spans="1:30" ht="12.75">
      <c r="A84" s="11" t="s">
        <v>60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AD84" s="2"/>
    </row>
    <row r="85" spans="1:30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AD85" s="2"/>
    </row>
    <row r="86" spans="1:30" ht="12.75">
      <c r="A86" s="29" t="s">
        <v>13</v>
      </c>
      <c r="B86" s="11"/>
      <c r="C86" s="11"/>
      <c r="D86" s="11"/>
      <c r="E86" s="11"/>
      <c r="F86" s="11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11"/>
      <c r="B87" s="11"/>
      <c r="C87" s="11"/>
      <c r="D87" s="11"/>
      <c r="E87" s="11"/>
      <c r="F87" s="11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29" ht="12.75">
      <c r="A88" s="11"/>
      <c r="B88" s="11"/>
      <c r="C88" s="11"/>
      <c r="D88" s="11"/>
      <c r="E88" s="11"/>
      <c r="F88" s="11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11"/>
      <c r="B89" s="11"/>
      <c r="C89" s="11"/>
      <c r="D89" s="11"/>
      <c r="E89" s="11"/>
      <c r="F89" s="11"/>
      <c r="G89" s="11"/>
      <c r="U89" s="264" t="s">
        <v>28</v>
      </c>
      <c r="V89" s="265"/>
      <c r="W89" s="265"/>
      <c r="X89" s="265"/>
      <c r="Y89" s="265"/>
      <c r="Z89" s="265"/>
      <c r="AA89" s="150"/>
      <c r="AB89" s="150"/>
      <c r="AC89" s="150"/>
    </row>
    <row r="90" spans="1:7" ht="12.75">
      <c r="A90" s="11"/>
      <c r="B90" s="11"/>
      <c r="C90" s="11"/>
      <c r="D90" s="11"/>
      <c r="E90" s="11"/>
      <c r="F90" s="11"/>
      <c r="G90" s="11"/>
    </row>
    <row r="91" spans="1:30" ht="12.75" customHeight="1">
      <c r="A91" s="16"/>
      <c r="B91" s="254" t="s">
        <v>47</v>
      </c>
      <c r="C91" s="254"/>
      <c r="D91" s="16"/>
      <c r="E91" s="16"/>
      <c r="F91" s="259" t="s">
        <v>37</v>
      </c>
      <c r="G91" s="259"/>
      <c r="H91" s="259"/>
      <c r="I91" s="259"/>
      <c r="J91" s="259"/>
      <c r="K91" s="118"/>
      <c r="L91" s="16"/>
      <c r="M91" s="259" t="s">
        <v>32</v>
      </c>
      <c r="N91" s="288"/>
      <c r="O91" s="288"/>
      <c r="P91" s="288"/>
      <c r="Q91" s="288"/>
      <c r="R91" s="288"/>
      <c r="S91" s="119"/>
      <c r="T91" s="17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ht="12.75" customHeight="1">
      <c r="A92" s="16"/>
      <c r="B92" s="259" t="s">
        <v>46</v>
      </c>
      <c r="C92" s="259"/>
      <c r="D92" s="16"/>
      <c r="E92" s="16"/>
      <c r="F92" s="259" t="s">
        <v>59</v>
      </c>
      <c r="G92" s="259"/>
      <c r="H92" s="259"/>
      <c r="I92" s="259"/>
      <c r="J92" s="259"/>
      <c r="K92" s="118"/>
      <c r="L92" s="16"/>
      <c r="M92" s="259" t="s">
        <v>14</v>
      </c>
      <c r="N92" s="288"/>
      <c r="O92" s="288"/>
      <c r="P92" s="288"/>
      <c r="Q92" s="288"/>
      <c r="R92" s="288"/>
      <c r="S92" s="120"/>
      <c r="T92" s="19"/>
      <c r="U92" s="259" t="s">
        <v>32</v>
      </c>
      <c r="V92" s="288"/>
      <c r="W92" s="288"/>
      <c r="X92" s="288"/>
      <c r="Y92" s="288"/>
      <c r="Z92" s="288"/>
      <c r="AA92" s="148"/>
      <c r="AB92" s="148"/>
      <c r="AC92" s="148"/>
      <c r="AD92" s="20"/>
    </row>
    <row r="99" ht="12.75">
      <c r="C99" s="1" t="s">
        <v>44</v>
      </c>
    </row>
  </sheetData>
  <sheetProtection/>
  <mergeCells count="200">
    <mergeCell ref="S77:T77"/>
    <mergeCell ref="U77:V77"/>
    <mergeCell ref="H77:I77"/>
    <mergeCell ref="N79:O79"/>
    <mergeCell ref="H78:K78"/>
    <mergeCell ref="L78:O78"/>
    <mergeCell ref="L79:M79"/>
    <mergeCell ref="H79:I79"/>
    <mergeCell ref="A1:AD1"/>
    <mergeCell ref="I15:J15"/>
    <mergeCell ref="Y78:Z78"/>
    <mergeCell ref="Y59:Z59"/>
    <mergeCell ref="Q59:T59"/>
    <mergeCell ref="L31:M31"/>
    <mergeCell ref="L72:M72"/>
    <mergeCell ref="J58:K58"/>
    <mergeCell ref="L41:O41"/>
    <mergeCell ref="W72:X72"/>
    <mergeCell ref="H59:K59"/>
    <mergeCell ref="L59:O59"/>
    <mergeCell ref="A60:AD60"/>
    <mergeCell ref="H58:I58"/>
    <mergeCell ref="U59:X59"/>
    <mergeCell ref="U46:X46"/>
    <mergeCell ref="A56:A57"/>
    <mergeCell ref="Y46:Z46"/>
    <mergeCell ref="S58:T58"/>
    <mergeCell ref="Q58:R58"/>
    <mergeCell ref="N31:O31"/>
    <mergeCell ref="A40:F40"/>
    <mergeCell ref="A41:F41"/>
    <mergeCell ref="A45:F45"/>
    <mergeCell ref="A36:A37"/>
    <mergeCell ref="L32:O32"/>
    <mergeCell ref="A38:A39"/>
    <mergeCell ref="H45:I45"/>
    <mergeCell ref="H31:I31"/>
    <mergeCell ref="J31:K31"/>
    <mergeCell ref="J79:K79"/>
    <mergeCell ref="U78:X78"/>
    <mergeCell ref="J77:K77"/>
    <mergeCell ref="L77:M77"/>
    <mergeCell ref="N77:O77"/>
    <mergeCell ref="W77:X77"/>
    <mergeCell ref="Q79:R79"/>
    <mergeCell ref="S79:T79"/>
    <mergeCell ref="Q78:T78"/>
    <mergeCell ref="Q77:R77"/>
    <mergeCell ref="A65:A66"/>
    <mergeCell ref="A70:A71"/>
    <mergeCell ref="A68:F68"/>
    <mergeCell ref="A80:F80"/>
    <mergeCell ref="A79:F79"/>
    <mergeCell ref="A75:A76"/>
    <mergeCell ref="A77:F77"/>
    <mergeCell ref="A78:F78"/>
    <mergeCell ref="A73:F73"/>
    <mergeCell ref="A74:AD74"/>
    <mergeCell ref="Q31:R31"/>
    <mergeCell ref="S31:T31"/>
    <mergeCell ref="U31:V31"/>
    <mergeCell ref="A63:A64"/>
    <mergeCell ref="A59:F59"/>
    <mergeCell ref="A54:A55"/>
    <mergeCell ref="S45:T45"/>
    <mergeCell ref="U45:V45"/>
    <mergeCell ref="A58:F58"/>
    <mergeCell ref="L58:M58"/>
    <mergeCell ref="A46:F46"/>
    <mergeCell ref="L46:O46"/>
    <mergeCell ref="A52:A53"/>
    <mergeCell ref="J45:K45"/>
    <mergeCell ref="L45:M45"/>
    <mergeCell ref="A48:A49"/>
    <mergeCell ref="A50:A51"/>
    <mergeCell ref="N45:O45"/>
    <mergeCell ref="Q41:T41"/>
    <mergeCell ref="H32:K32"/>
    <mergeCell ref="J40:K40"/>
    <mergeCell ref="L40:M40"/>
    <mergeCell ref="S40:T40"/>
    <mergeCell ref="H40:I40"/>
    <mergeCell ref="Q40:R40"/>
    <mergeCell ref="N40:O40"/>
    <mergeCell ref="H41:K41"/>
    <mergeCell ref="F92:J92"/>
    <mergeCell ref="M91:R91"/>
    <mergeCell ref="M92:R92"/>
    <mergeCell ref="F91:J91"/>
    <mergeCell ref="L80:O80"/>
    <mergeCell ref="Q80:T80"/>
    <mergeCell ref="A82:AA82"/>
    <mergeCell ref="Y80:Z80"/>
    <mergeCell ref="U92:Z92"/>
    <mergeCell ref="H80:K80"/>
    <mergeCell ref="A5:AD5"/>
    <mergeCell ref="V4:AD4"/>
    <mergeCell ref="A6:AD6"/>
    <mergeCell ref="N20:O20"/>
    <mergeCell ref="Q20:R20"/>
    <mergeCell ref="J20:K20"/>
    <mergeCell ref="AD17:AD21"/>
    <mergeCell ref="A17:A21"/>
    <mergeCell ref="W20:X20"/>
    <mergeCell ref="Y18:Z20"/>
    <mergeCell ref="Y41:Z41"/>
    <mergeCell ref="W45:X45"/>
    <mergeCell ref="U41:X41"/>
    <mergeCell ref="U80:X80"/>
    <mergeCell ref="U79:V79"/>
    <mergeCell ref="W79:X79"/>
    <mergeCell ref="U72:V72"/>
    <mergeCell ref="U58:V58"/>
    <mergeCell ref="W67:X67"/>
    <mergeCell ref="U67:V67"/>
    <mergeCell ref="Y32:Z32"/>
    <mergeCell ref="B91:C91"/>
    <mergeCell ref="A81:AD81"/>
    <mergeCell ref="B92:C92"/>
    <mergeCell ref="A61:A62"/>
    <mergeCell ref="AA79:AA80"/>
    <mergeCell ref="AB80:AC80"/>
    <mergeCell ref="Q67:R67"/>
    <mergeCell ref="S67:T67"/>
    <mergeCell ref="U89:Z89"/>
    <mergeCell ref="A67:F67"/>
    <mergeCell ref="B17:B21"/>
    <mergeCell ref="A34:A35"/>
    <mergeCell ref="A27:A28"/>
    <mergeCell ref="A29:A30"/>
    <mergeCell ref="A25:A26"/>
    <mergeCell ref="A23:A24"/>
    <mergeCell ref="A32:F32"/>
    <mergeCell ref="C17:C21"/>
    <mergeCell ref="A43:A44"/>
    <mergeCell ref="E17:E21"/>
    <mergeCell ref="Q46:T46"/>
    <mergeCell ref="F17:F21"/>
    <mergeCell ref="G18:O18"/>
    <mergeCell ref="G19:G21"/>
    <mergeCell ref="P19:P21"/>
    <mergeCell ref="P18:X18"/>
    <mergeCell ref="A31:F31"/>
    <mergeCell ref="Q32:T32"/>
    <mergeCell ref="U19:X19"/>
    <mergeCell ref="Q19:T19"/>
    <mergeCell ref="H20:I20"/>
    <mergeCell ref="L20:M20"/>
    <mergeCell ref="H19:K19"/>
    <mergeCell ref="AA18:AA21"/>
    <mergeCell ref="U40:V40"/>
    <mergeCell ref="W40:X40"/>
    <mergeCell ref="L19:O19"/>
    <mergeCell ref="S20:T20"/>
    <mergeCell ref="W31:X31"/>
    <mergeCell ref="U20:V20"/>
    <mergeCell ref="U32:X32"/>
    <mergeCell ref="AB78:AC78"/>
    <mergeCell ref="AB82:AC82"/>
    <mergeCell ref="A22:AD22"/>
    <mergeCell ref="A33:AD33"/>
    <mergeCell ref="A42:AD42"/>
    <mergeCell ref="A47:AD47"/>
    <mergeCell ref="AB41:AC41"/>
    <mergeCell ref="D17:D21"/>
    <mergeCell ref="Q45:R45"/>
    <mergeCell ref="H46:K46"/>
    <mergeCell ref="AB18:AC20"/>
    <mergeCell ref="AB32:AC32"/>
    <mergeCell ref="Y68:Z68"/>
    <mergeCell ref="AB46:AC46"/>
    <mergeCell ref="AB59:AC59"/>
    <mergeCell ref="W58:X58"/>
    <mergeCell ref="L68:O68"/>
    <mergeCell ref="N58:O58"/>
    <mergeCell ref="H67:I67"/>
    <mergeCell ref="J67:K67"/>
    <mergeCell ref="L67:M67"/>
    <mergeCell ref="N67:O67"/>
    <mergeCell ref="H68:K68"/>
    <mergeCell ref="U73:X73"/>
    <mergeCell ref="Q68:T68"/>
    <mergeCell ref="U68:X68"/>
    <mergeCell ref="AB68:AC68"/>
    <mergeCell ref="A69:AD69"/>
    <mergeCell ref="A72:F72"/>
    <mergeCell ref="H73:K73"/>
    <mergeCell ref="L73:O73"/>
    <mergeCell ref="Q73:T73"/>
    <mergeCell ref="S72:T72"/>
    <mergeCell ref="A12:H12"/>
    <mergeCell ref="A13:H13"/>
    <mergeCell ref="A14:H14"/>
    <mergeCell ref="G17:AC17"/>
    <mergeCell ref="Y73:Z73"/>
    <mergeCell ref="AB73:AC73"/>
    <mergeCell ref="H72:I72"/>
    <mergeCell ref="J72:K72"/>
    <mergeCell ref="N72:O72"/>
    <mergeCell ref="Q72:R72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Justyna Żurek</cp:lastModifiedBy>
  <cp:lastPrinted>2020-01-29T12:11:25Z</cp:lastPrinted>
  <dcterms:created xsi:type="dcterms:W3CDTF">2006-06-21T20:12:30Z</dcterms:created>
  <dcterms:modified xsi:type="dcterms:W3CDTF">2020-01-29T12:11:59Z</dcterms:modified>
  <cp:category/>
  <cp:version/>
  <cp:contentType/>
  <cp:contentStatus/>
</cp:coreProperties>
</file>