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Załącznik nr 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<sst xmlns="http://schemas.openxmlformats.org/spreadsheetml/2006/main" count="73" uniqueCount="62">
  <si>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KALKULACJA FINANSOWA</t>
  </si>
  <si>
    <t>I</t>
  </si>
  <si>
    <t>WPŁYWY</t>
  </si>
  <si>
    <t>j.m.</t>
  </si>
  <si>
    <t>ilość</t>
  </si>
  <si>
    <t>stawka</t>
  </si>
  <si>
    <t>kwota/r.akad.</t>
  </si>
  <si>
    <t>inne wpłaty</t>
  </si>
  <si>
    <t>II</t>
  </si>
  <si>
    <t>WYDATKI</t>
  </si>
  <si>
    <t>dr hab.</t>
  </si>
  <si>
    <t xml:space="preserve">dr </t>
  </si>
  <si>
    <t>mgr</t>
  </si>
  <si>
    <t>kierownik studiów</t>
  </si>
  <si>
    <t>III</t>
  </si>
  <si>
    <t>....................................</t>
  </si>
  <si>
    <t>data ..............................</t>
  </si>
  <si>
    <t>Dziekan wydziału</t>
  </si>
  <si>
    <t>Kwestor</t>
  </si>
  <si>
    <t xml:space="preserve">prof. </t>
  </si>
  <si>
    <t>il. sem.:</t>
  </si>
  <si>
    <t>kwota I sem</t>
  </si>
  <si>
    <t>kwota II sem</t>
  </si>
  <si>
    <t xml:space="preserve">wyn.fin. z poprz. sem/ edycji </t>
  </si>
  <si>
    <r>
      <t>USŁUGI OBCE</t>
    </r>
    <r>
      <rPr>
        <sz val="10"/>
        <rFont val="Times New Roman"/>
        <family val="1"/>
      </rPr>
      <t xml:space="preserve"> w tym:</t>
    </r>
  </si>
  <si>
    <r>
      <t>REM. I ZAKUPY</t>
    </r>
    <r>
      <rPr>
        <sz val="10"/>
        <rFont val="Times New Roman"/>
        <family val="1"/>
      </rPr>
      <t xml:space="preserve">  w tym:</t>
    </r>
  </si>
  <si>
    <r>
      <t>MATERIAŁY</t>
    </r>
    <r>
      <rPr>
        <sz val="10"/>
        <rFont val="Times New Roman"/>
        <family val="1"/>
      </rPr>
      <t xml:space="preserve"> w tym:</t>
    </r>
  </si>
  <si>
    <r>
      <t>INNE KOSZTY</t>
    </r>
    <r>
      <rPr>
        <sz val="10"/>
        <rFont val="Times New Roman"/>
        <family val="1"/>
      </rPr>
      <t xml:space="preserve"> w tym:</t>
    </r>
  </si>
  <si>
    <r>
      <t>WPŁYWY RAZEM</t>
    </r>
    <r>
      <rPr>
        <sz val="10"/>
        <rFont val="Times New Roman"/>
        <family val="1"/>
      </rPr>
      <t xml:space="preserve"> w tym:</t>
    </r>
  </si>
  <si>
    <r>
      <t>WYNAGRODZ.</t>
    </r>
    <r>
      <rPr>
        <sz val="10"/>
        <rFont val="Times New Roman"/>
        <family val="1"/>
      </rPr>
      <t xml:space="preserve"> w tym:</t>
    </r>
  </si>
  <si>
    <t xml:space="preserve">Nr w ewid. FK US                               </t>
  </si>
  <si>
    <t>rok akad.</t>
  </si>
  <si>
    <t>Kierownik studiów</t>
  </si>
  <si>
    <t>Wydział</t>
  </si>
  <si>
    <t>kierownik</t>
  </si>
  <si>
    <t>lokalizacja</t>
  </si>
  <si>
    <t>suma wpłat</t>
  </si>
  <si>
    <t>opł.za sem.</t>
  </si>
  <si>
    <t>kwota/ r.akad.</t>
  </si>
  <si>
    <t>promotorstwo</t>
  </si>
  <si>
    <t>obsł. admin. techniczna</t>
  </si>
  <si>
    <t>termin zakończenia………………………………………….</t>
  </si>
  <si>
    <t>Rektor</t>
  </si>
  <si>
    <t>Rodzaj formy kształcenia</t>
  </si>
  <si>
    <t>rok kształcenia</t>
  </si>
  <si>
    <t>nazwa formy kształcenia</t>
  </si>
  <si>
    <t>liczba uczestnikow /słuchaczy</t>
  </si>
  <si>
    <t>inne:</t>
  </si>
  <si>
    <t>specjalista praktyk</t>
  </si>
  <si>
    <t>opłaty za zajęcia dydaktyczne</t>
  </si>
  <si>
    <t>recenzje prac końcowych</t>
  </si>
  <si>
    <t>Termin rozpoczęcia…………………………………….</t>
  </si>
  <si>
    <t>dod. wynagrodzenie roczne 8,5%</t>
  </si>
  <si>
    <t>fundusz nagród 2% (nauczyciele)</t>
  </si>
  <si>
    <t>fundusz nagród 1% (admin.)</t>
  </si>
  <si>
    <t>narzuty z tyt. ZUS (od wynagrodzeń i pochodnych)</t>
  </si>
  <si>
    <t>Narzut na koszty wydziałowe…%  (od poz. 5+20+26+29)</t>
  </si>
  <si>
    <t>Narzut na koszty ogólnouczelniane                                                   …% od kosztów bezpośrednich (od poz. 5+20+26+29)</t>
  </si>
  <si>
    <t>WYNIK FINANSOWY NA KONIEC ROKU AKADEMICKIEGO (1-33)</t>
  </si>
  <si>
    <t xml:space="preserve">Rektora  Uniwersytetu Szczecińskiego </t>
  </si>
  <si>
    <t xml:space="preserve">załącznik nr 13 do zarządzenia nr 90/2018 </t>
  </si>
  <si>
    <t>RAZEM WYDATKI (5+20+23+26+29+31+32)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</si>
</sst>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0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165" fontId="3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 wrapText="1"/>
    </xf>
    <xf numFmtId="0" fontId="1" fillId="0" borderId="16" xfId="0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1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O38" sqref="O38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19.375" style="0" customWidth="1"/>
    <col min="4" max="4" width="9.00390625" style="0" customWidth="1"/>
    <col min="5" max="5" width="8.00390625" style="0" customWidth="1"/>
    <col min="7" max="7" width="10.875" style="0" customWidth="1"/>
    <col min="8" max="8" width="10.75390625" style="0" customWidth="1"/>
    <col min="9" max="9" width="14.00390625" style="0" customWidth="1"/>
  </cols>
  <sheetData>
    <row r="1" spans="1:9" ht="12.75">
      <c r="A1" s="1"/>
      <c r="B1" s="1"/>
      <c r="C1" s="1"/>
      <c r="D1" s="97" t="s">
        <v>60</v>
      </c>
      <c r="E1" s="97"/>
      <c r="F1" s="97"/>
      <c r="G1" s="97"/>
      <c r="H1" s="97"/>
      <c r="I1" s="97"/>
    </row>
    <row r="2" spans="1:9" ht="12.75">
      <c r="A2" s="1"/>
      <c r="B2" s="1"/>
      <c r="C2" s="1"/>
      <c r="D2" s="1"/>
      <c r="E2" s="1"/>
      <c r="F2" s="1"/>
      <c r="G2" s="61" t="s">
        <v>59</v>
      </c>
      <c r="H2" s="61"/>
      <c r="I2" s="61"/>
    </row>
    <row r="3" spans="1:9" ht="15" customHeight="1">
      <c r="A3" s="2"/>
      <c r="B3" s="3"/>
      <c r="C3" s="3"/>
      <c r="D3" s="3"/>
      <c r="E3" s="3"/>
      <c r="F3" s="15"/>
      <c r="G3" s="70" t="s">
        <v>30</v>
      </c>
      <c r="H3" s="71"/>
      <c r="I3" s="14"/>
    </row>
    <row r="4" spans="1:9" ht="17.2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9" ht="23.25" customHeight="1">
      <c r="A5" s="68" t="s">
        <v>43</v>
      </c>
      <c r="B5" s="69"/>
      <c r="C5" s="64"/>
      <c r="D5" s="76"/>
      <c r="E5" s="76"/>
      <c r="F5" s="66"/>
      <c r="G5" s="58" t="s">
        <v>33</v>
      </c>
      <c r="H5" s="64"/>
      <c r="I5" s="66"/>
    </row>
    <row r="6" spans="1:9" ht="12.75" customHeight="1">
      <c r="A6" s="77" t="s">
        <v>44</v>
      </c>
      <c r="B6" s="78"/>
      <c r="C6" s="59"/>
      <c r="D6" s="60" t="s">
        <v>31</v>
      </c>
      <c r="E6" s="68"/>
      <c r="F6" s="75"/>
      <c r="G6" s="58" t="s">
        <v>34</v>
      </c>
      <c r="H6" s="64"/>
      <c r="I6" s="65"/>
    </row>
    <row r="7" spans="1:9" ht="25.5" customHeight="1">
      <c r="A7" s="68" t="s">
        <v>45</v>
      </c>
      <c r="B7" s="69"/>
      <c r="C7" s="64"/>
      <c r="D7" s="76"/>
      <c r="E7" s="76"/>
      <c r="F7" s="66"/>
      <c r="G7" s="58" t="s">
        <v>35</v>
      </c>
      <c r="H7" s="64"/>
      <c r="I7" s="66"/>
    </row>
    <row r="8" spans="1:9" ht="23.25" customHeight="1">
      <c r="A8" s="68" t="s">
        <v>46</v>
      </c>
      <c r="B8" s="69"/>
      <c r="C8" s="60"/>
      <c r="D8" s="60" t="s">
        <v>37</v>
      </c>
      <c r="E8" s="68"/>
      <c r="F8" s="75"/>
      <c r="G8" s="60" t="s">
        <v>20</v>
      </c>
      <c r="H8" s="60" t="s">
        <v>36</v>
      </c>
      <c r="I8" s="60"/>
    </row>
    <row r="9" spans="1:9" ht="21" customHeight="1" thickBot="1">
      <c r="A9" s="62" t="s">
        <v>51</v>
      </c>
      <c r="B9" s="62"/>
      <c r="C9" s="62"/>
      <c r="D9" s="62"/>
      <c r="E9" s="63"/>
      <c r="F9" s="62" t="s">
        <v>41</v>
      </c>
      <c r="G9" s="62"/>
      <c r="H9" s="63"/>
      <c r="I9" s="63"/>
    </row>
    <row r="10" spans="1:9" ht="13.5" thickBot="1">
      <c r="A10" s="27" t="s">
        <v>1</v>
      </c>
      <c r="B10" s="102" t="s">
        <v>2</v>
      </c>
      <c r="C10" s="102"/>
      <c r="D10" s="28" t="s">
        <v>3</v>
      </c>
      <c r="E10" s="28" t="s">
        <v>4</v>
      </c>
      <c r="F10" s="28" t="s">
        <v>5</v>
      </c>
      <c r="G10" s="28" t="s">
        <v>21</v>
      </c>
      <c r="H10" s="28" t="s">
        <v>22</v>
      </c>
      <c r="I10" s="28" t="s">
        <v>6</v>
      </c>
    </row>
    <row r="11" spans="1:9" ht="13.5" thickBot="1">
      <c r="A11" s="32">
        <v>1</v>
      </c>
      <c r="B11" s="74" t="s">
        <v>28</v>
      </c>
      <c r="C11" s="74"/>
      <c r="D11" s="38"/>
      <c r="E11" s="38"/>
      <c r="F11" s="39"/>
      <c r="G11" s="35"/>
      <c r="H11" s="35"/>
      <c r="I11" s="36">
        <f>SUM(I12:I14)</f>
        <v>0</v>
      </c>
    </row>
    <row r="12" spans="1:9" ht="12.75">
      <c r="A12" s="50">
        <v>2</v>
      </c>
      <c r="B12" s="98" t="s">
        <v>49</v>
      </c>
      <c r="C12" s="99"/>
      <c r="D12" s="29"/>
      <c r="E12" s="29"/>
      <c r="F12" s="37"/>
      <c r="G12" s="26"/>
      <c r="H12" s="26"/>
      <c r="I12" s="51">
        <f>E12*F12</f>
        <v>0</v>
      </c>
    </row>
    <row r="13" spans="1:9" ht="12.75">
      <c r="A13" s="52">
        <v>3</v>
      </c>
      <c r="B13" s="90" t="s">
        <v>7</v>
      </c>
      <c r="C13" s="91"/>
      <c r="D13" s="12"/>
      <c r="E13" s="12"/>
      <c r="F13" s="16"/>
      <c r="G13" s="20"/>
      <c r="H13" s="20"/>
      <c r="I13" s="53">
        <f>SUM(G13,H13)</f>
        <v>0</v>
      </c>
    </row>
    <row r="14" spans="1:9" ht="13.5" thickBot="1">
      <c r="A14" s="54">
        <v>4</v>
      </c>
      <c r="B14" s="92" t="s">
        <v>23</v>
      </c>
      <c r="C14" s="93"/>
      <c r="D14" s="21"/>
      <c r="E14" s="21"/>
      <c r="F14" s="22"/>
      <c r="G14" s="23"/>
      <c r="H14" s="23"/>
      <c r="I14" s="55">
        <f>SUM(G14,H14)</f>
        <v>0</v>
      </c>
    </row>
    <row r="15" spans="1:9" ht="13.5" thickBot="1">
      <c r="A15" s="27" t="s">
        <v>8</v>
      </c>
      <c r="B15" s="74" t="s">
        <v>9</v>
      </c>
      <c r="C15" s="74"/>
      <c r="D15" s="28" t="s">
        <v>3</v>
      </c>
      <c r="E15" s="28" t="s">
        <v>4</v>
      </c>
      <c r="F15" s="28" t="s">
        <v>5</v>
      </c>
      <c r="G15" s="28" t="s">
        <v>21</v>
      </c>
      <c r="H15" s="28" t="s">
        <v>22</v>
      </c>
      <c r="I15" s="28" t="s">
        <v>38</v>
      </c>
    </row>
    <row r="16" spans="1:9" ht="13.5" thickBot="1">
      <c r="A16" s="32">
        <v>5</v>
      </c>
      <c r="B16" s="74" t="s">
        <v>29</v>
      </c>
      <c r="C16" s="74"/>
      <c r="D16" s="33"/>
      <c r="E16" s="33"/>
      <c r="F16" s="34"/>
      <c r="G16" s="35"/>
      <c r="H16" s="35"/>
      <c r="I16" s="36">
        <f>SUM(I17:I30)</f>
        <v>0</v>
      </c>
    </row>
    <row r="17" spans="1:9" ht="12.75">
      <c r="A17" s="50">
        <v>6</v>
      </c>
      <c r="B17" s="98" t="s">
        <v>19</v>
      </c>
      <c r="C17" s="99"/>
      <c r="D17" s="29"/>
      <c r="E17" s="30"/>
      <c r="F17" s="31"/>
      <c r="G17" s="26"/>
      <c r="H17" s="26"/>
      <c r="I17" s="51">
        <f>E17*F17</f>
        <v>0</v>
      </c>
    </row>
    <row r="18" spans="1:9" ht="12.75">
      <c r="A18" s="52">
        <v>7</v>
      </c>
      <c r="B18" s="90" t="s">
        <v>10</v>
      </c>
      <c r="C18" s="91"/>
      <c r="D18" s="12"/>
      <c r="E18" s="13"/>
      <c r="F18" s="18"/>
      <c r="G18" s="20"/>
      <c r="H18" s="20"/>
      <c r="I18" s="53">
        <f aca="true" t="shared" si="0" ref="I18:I30">E18*F18</f>
        <v>0</v>
      </c>
    </row>
    <row r="19" spans="1:9" ht="12.75">
      <c r="A19" s="52">
        <v>8</v>
      </c>
      <c r="B19" s="90" t="s">
        <v>11</v>
      </c>
      <c r="C19" s="91"/>
      <c r="D19" s="12"/>
      <c r="E19" s="13"/>
      <c r="F19" s="18"/>
      <c r="G19" s="20"/>
      <c r="H19" s="20"/>
      <c r="I19" s="53">
        <f t="shared" si="0"/>
        <v>0</v>
      </c>
    </row>
    <row r="20" spans="1:9" ht="12.75">
      <c r="A20" s="52">
        <v>9</v>
      </c>
      <c r="B20" s="90" t="s">
        <v>12</v>
      </c>
      <c r="C20" s="91"/>
      <c r="D20" s="12"/>
      <c r="E20" s="13"/>
      <c r="F20" s="18"/>
      <c r="G20" s="20"/>
      <c r="H20" s="20"/>
      <c r="I20" s="53">
        <f t="shared" si="0"/>
        <v>0</v>
      </c>
    </row>
    <row r="21" spans="1:9" ht="12.75" customHeight="1">
      <c r="A21" s="52">
        <v>10</v>
      </c>
      <c r="B21" s="90" t="s">
        <v>48</v>
      </c>
      <c r="C21" s="91"/>
      <c r="D21" s="12"/>
      <c r="E21" s="13"/>
      <c r="F21" s="18"/>
      <c r="G21" s="20"/>
      <c r="H21" s="20"/>
      <c r="I21" s="53">
        <f t="shared" si="0"/>
        <v>0</v>
      </c>
    </row>
    <row r="22" spans="1:9" ht="12.75" customHeight="1">
      <c r="A22" s="52">
        <v>11</v>
      </c>
      <c r="B22" s="90" t="s">
        <v>50</v>
      </c>
      <c r="C22" s="91"/>
      <c r="D22" s="12"/>
      <c r="E22" s="13"/>
      <c r="F22" s="18"/>
      <c r="G22" s="20"/>
      <c r="H22" s="20"/>
      <c r="I22" s="53">
        <f t="shared" si="0"/>
        <v>0</v>
      </c>
    </row>
    <row r="23" spans="1:9" ht="12.75" customHeight="1">
      <c r="A23" s="52">
        <v>12</v>
      </c>
      <c r="B23" s="90" t="s">
        <v>39</v>
      </c>
      <c r="C23" s="91"/>
      <c r="D23" s="12"/>
      <c r="E23" s="13"/>
      <c r="F23" s="18"/>
      <c r="G23" s="20"/>
      <c r="H23" s="20"/>
      <c r="I23" s="53">
        <f t="shared" si="0"/>
        <v>0</v>
      </c>
    </row>
    <row r="24" spans="1:9" ht="12.75" customHeight="1">
      <c r="A24" s="52">
        <v>13</v>
      </c>
      <c r="B24" s="90" t="s">
        <v>47</v>
      </c>
      <c r="C24" s="91"/>
      <c r="D24" s="12"/>
      <c r="E24" s="13"/>
      <c r="F24" s="18"/>
      <c r="G24" s="20"/>
      <c r="H24" s="20"/>
      <c r="I24" s="53">
        <f t="shared" si="0"/>
        <v>0</v>
      </c>
    </row>
    <row r="25" spans="1:9" ht="12.75" customHeight="1">
      <c r="A25" s="52">
        <v>14</v>
      </c>
      <c r="B25" s="90" t="s">
        <v>13</v>
      </c>
      <c r="C25" s="91"/>
      <c r="D25" s="12"/>
      <c r="E25" s="13"/>
      <c r="F25" s="18"/>
      <c r="G25" s="20"/>
      <c r="H25" s="20"/>
      <c r="I25" s="53">
        <f t="shared" si="0"/>
        <v>0</v>
      </c>
    </row>
    <row r="26" spans="1:9" ht="12.75" customHeight="1">
      <c r="A26" s="54">
        <v>15</v>
      </c>
      <c r="B26" s="90" t="s">
        <v>40</v>
      </c>
      <c r="C26" s="91"/>
      <c r="D26" s="21"/>
      <c r="E26" s="40"/>
      <c r="F26" s="41"/>
      <c r="G26" s="23"/>
      <c r="H26" s="23"/>
      <c r="I26" s="53">
        <f t="shared" si="0"/>
        <v>0</v>
      </c>
    </row>
    <row r="27" spans="1:9" ht="12.75" customHeight="1">
      <c r="A27" s="54">
        <v>16</v>
      </c>
      <c r="B27" s="100" t="s">
        <v>52</v>
      </c>
      <c r="C27" s="101"/>
      <c r="D27" s="21"/>
      <c r="E27" s="40"/>
      <c r="F27" s="41"/>
      <c r="G27" s="23"/>
      <c r="H27" s="23"/>
      <c r="I27" s="53">
        <f t="shared" si="0"/>
        <v>0</v>
      </c>
    </row>
    <row r="28" spans="1:9" ht="12.75" customHeight="1">
      <c r="A28" s="54">
        <v>17</v>
      </c>
      <c r="B28" s="100" t="s">
        <v>53</v>
      </c>
      <c r="C28" s="101"/>
      <c r="D28" s="21"/>
      <c r="E28" s="40"/>
      <c r="F28" s="41"/>
      <c r="G28" s="23"/>
      <c r="H28" s="23"/>
      <c r="I28" s="53">
        <f t="shared" si="0"/>
        <v>0</v>
      </c>
    </row>
    <row r="29" spans="1:9" ht="12.75" customHeight="1">
      <c r="A29" s="54">
        <v>18</v>
      </c>
      <c r="B29" s="100" t="s">
        <v>54</v>
      </c>
      <c r="C29" s="101"/>
      <c r="D29" s="21"/>
      <c r="E29" s="40"/>
      <c r="F29" s="41"/>
      <c r="G29" s="23"/>
      <c r="H29" s="23"/>
      <c r="I29" s="53">
        <f t="shared" si="0"/>
        <v>0</v>
      </c>
    </row>
    <row r="30" spans="1:9" ht="27" customHeight="1" thickBot="1">
      <c r="A30" s="54">
        <v>19</v>
      </c>
      <c r="B30" s="92" t="s">
        <v>55</v>
      </c>
      <c r="C30" s="93"/>
      <c r="D30" s="21"/>
      <c r="E30" s="40"/>
      <c r="F30" s="41"/>
      <c r="G30" s="23"/>
      <c r="H30" s="23"/>
      <c r="I30" s="53">
        <f t="shared" si="0"/>
        <v>0</v>
      </c>
    </row>
    <row r="31" spans="1:9" ht="13.5" thickBot="1">
      <c r="A31" s="32">
        <v>20</v>
      </c>
      <c r="B31" s="43" t="s">
        <v>24</v>
      </c>
      <c r="C31" s="43"/>
      <c r="D31" s="33"/>
      <c r="E31" s="33"/>
      <c r="F31" s="34"/>
      <c r="G31" s="44"/>
      <c r="H31" s="44"/>
      <c r="I31" s="36">
        <f>SUM(I32:I33)</f>
        <v>0</v>
      </c>
    </row>
    <row r="32" spans="1:9" ht="12.75">
      <c r="A32" s="50">
        <v>21</v>
      </c>
      <c r="B32" s="72"/>
      <c r="C32" s="73"/>
      <c r="D32" s="24"/>
      <c r="E32" s="24"/>
      <c r="F32" s="25"/>
      <c r="G32" s="42"/>
      <c r="H32" s="42"/>
      <c r="I32" s="51">
        <f>E32*F32</f>
        <v>0</v>
      </c>
    </row>
    <row r="33" spans="1:9" ht="13.5" thickBot="1">
      <c r="A33" s="52">
        <v>22</v>
      </c>
      <c r="B33" s="83"/>
      <c r="C33" s="84"/>
      <c r="D33" s="4"/>
      <c r="E33" s="4"/>
      <c r="F33" s="17"/>
      <c r="G33" s="19"/>
      <c r="H33" s="19"/>
      <c r="I33" s="53">
        <f>E33*F33</f>
        <v>0</v>
      </c>
    </row>
    <row r="34" spans="1:9" ht="13.5" thickBot="1">
      <c r="A34" s="32">
        <v>23</v>
      </c>
      <c r="B34" s="79" t="s">
        <v>25</v>
      </c>
      <c r="C34" s="79"/>
      <c r="D34" s="33"/>
      <c r="E34" s="33"/>
      <c r="F34" s="34"/>
      <c r="G34" s="44"/>
      <c r="H34" s="44"/>
      <c r="I34" s="36">
        <f>SUM(I35:I36)</f>
        <v>0</v>
      </c>
    </row>
    <row r="35" spans="1:9" ht="12.75">
      <c r="A35" s="50">
        <v>24</v>
      </c>
      <c r="B35" s="95"/>
      <c r="C35" s="96"/>
      <c r="D35" s="45"/>
      <c r="E35" s="45"/>
      <c r="F35" s="42"/>
      <c r="G35" s="42"/>
      <c r="H35" s="42"/>
      <c r="I35" s="51">
        <f>SUM(G35,H35)</f>
        <v>0</v>
      </c>
    </row>
    <row r="36" spans="1:9" ht="13.5" thickBot="1">
      <c r="A36" s="52">
        <v>25</v>
      </c>
      <c r="B36" s="83"/>
      <c r="C36" s="84"/>
      <c r="D36" s="4"/>
      <c r="E36" s="4"/>
      <c r="F36" s="17"/>
      <c r="G36" s="19"/>
      <c r="H36" s="19"/>
      <c r="I36" s="51">
        <f>SUM(G36,H36)</f>
        <v>0</v>
      </c>
    </row>
    <row r="37" spans="1:9" ht="13.5" thickBot="1">
      <c r="A37" s="32">
        <v>26</v>
      </c>
      <c r="B37" s="79" t="s">
        <v>26</v>
      </c>
      <c r="C37" s="79"/>
      <c r="D37" s="46"/>
      <c r="E37" s="46"/>
      <c r="F37" s="44"/>
      <c r="G37" s="44"/>
      <c r="H37" s="44"/>
      <c r="I37" s="36">
        <f>SUM(I38:I39)</f>
        <v>0</v>
      </c>
    </row>
    <row r="38" spans="1:9" ht="12.75">
      <c r="A38" s="50">
        <v>27</v>
      </c>
      <c r="B38" s="72"/>
      <c r="C38" s="73"/>
      <c r="D38" s="45"/>
      <c r="E38" s="45"/>
      <c r="F38" s="42"/>
      <c r="G38" s="42"/>
      <c r="H38" s="42"/>
      <c r="I38" s="51">
        <f>SUM(G38,H38)</f>
        <v>0</v>
      </c>
    </row>
    <row r="39" spans="1:9" ht="13.5" thickBot="1">
      <c r="A39" s="52">
        <v>28</v>
      </c>
      <c r="B39" s="83"/>
      <c r="C39" s="84"/>
      <c r="D39" s="5"/>
      <c r="E39" s="5"/>
      <c r="F39" s="19"/>
      <c r="G39" s="19"/>
      <c r="H39" s="19"/>
      <c r="I39" s="51">
        <f>SUM(G39,H39)</f>
        <v>0</v>
      </c>
    </row>
    <row r="40" spans="1:9" ht="13.5" thickBot="1">
      <c r="A40" s="32">
        <v>29</v>
      </c>
      <c r="B40" s="79" t="s">
        <v>27</v>
      </c>
      <c r="C40" s="79"/>
      <c r="D40" s="33"/>
      <c r="E40" s="33"/>
      <c r="F40" s="34"/>
      <c r="G40" s="44"/>
      <c r="H40" s="44"/>
      <c r="I40" s="36">
        <f>I41</f>
        <v>0</v>
      </c>
    </row>
    <row r="41" spans="1:9" ht="13.5" thickBot="1">
      <c r="A41" s="56">
        <v>30</v>
      </c>
      <c r="B41" s="86"/>
      <c r="C41" s="87"/>
      <c r="D41" s="47"/>
      <c r="E41" s="47"/>
      <c r="F41" s="48"/>
      <c r="G41" s="48"/>
      <c r="H41" s="48"/>
      <c r="I41" s="57">
        <f>SUM(G41,H41)</f>
        <v>0</v>
      </c>
    </row>
    <row r="42" spans="1:9" ht="13.5" thickBot="1">
      <c r="A42" s="32">
        <v>31</v>
      </c>
      <c r="B42" s="79" t="s">
        <v>56</v>
      </c>
      <c r="C42" s="79"/>
      <c r="D42" s="80"/>
      <c r="E42" s="80"/>
      <c r="F42" s="80"/>
      <c r="G42" s="44"/>
      <c r="H42" s="44"/>
      <c r="I42" s="36"/>
    </row>
    <row r="43" spans="1:9" ht="26.25" customHeight="1" thickBot="1">
      <c r="A43" s="32">
        <v>32</v>
      </c>
      <c r="B43" s="74" t="s">
        <v>57</v>
      </c>
      <c r="C43" s="74"/>
      <c r="D43" s="94"/>
      <c r="E43" s="94"/>
      <c r="F43" s="94"/>
      <c r="G43" s="49"/>
      <c r="H43" s="44"/>
      <c r="I43" s="36"/>
    </row>
    <row r="44" spans="1:9" ht="13.5" thickBot="1">
      <c r="A44" s="32">
        <v>33</v>
      </c>
      <c r="B44" s="88" t="s">
        <v>61</v>
      </c>
      <c r="C44" s="88"/>
      <c r="D44" s="89"/>
      <c r="E44" s="89"/>
      <c r="F44" s="89"/>
      <c r="G44" s="44">
        <f>SUM(G16,G31,G34,G37,G40,G42,G43)</f>
        <v>0</v>
      </c>
      <c r="H44" s="44">
        <f>SUM(H16,H31,H34,H37,H40,H42,H43)</f>
        <v>0</v>
      </c>
      <c r="I44" s="36">
        <f>SUM(I16,I31,I34,I37,I40,I42,I43)</f>
        <v>0</v>
      </c>
    </row>
    <row r="45" spans="1:9" ht="13.5" thickBot="1">
      <c r="A45" s="27" t="s">
        <v>14</v>
      </c>
      <c r="B45" s="88" t="s">
        <v>58</v>
      </c>
      <c r="C45" s="88"/>
      <c r="D45" s="89"/>
      <c r="E45" s="89"/>
      <c r="F45" s="89"/>
      <c r="G45" s="89"/>
      <c r="H45" s="89"/>
      <c r="I45" s="36">
        <f>(I11-I44)</f>
        <v>0</v>
      </c>
    </row>
    <row r="46" spans="1:9" ht="12.75">
      <c r="A46" s="6"/>
      <c r="B46" s="7"/>
      <c r="C46" s="7"/>
      <c r="D46" s="8"/>
      <c r="E46" s="8"/>
      <c r="F46" s="8"/>
      <c r="G46" s="8"/>
      <c r="H46" s="8"/>
      <c r="I46" s="9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6"/>
      <c r="B48" s="85" t="s">
        <v>32</v>
      </c>
      <c r="C48" s="85"/>
      <c r="D48" s="81" t="s">
        <v>15</v>
      </c>
      <c r="E48" s="81"/>
      <c r="F48" s="81"/>
      <c r="G48" s="8"/>
      <c r="H48" s="81" t="s">
        <v>16</v>
      </c>
      <c r="I48" s="82"/>
    </row>
    <row r="49" spans="1:9" ht="12.75">
      <c r="A49" s="6"/>
      <c r="B49" s="7"/>
      <c r="C49" s="7"/>
      <c r="D49" s="8"/>
      <c r="E49" s="8"/>
      <c r="F49" s="8"/>
      <c r="G49" s="8"/>
      <c r="H49" s="8"/>
      <c r="I49" s="11"/>
    </row>
    <row r="50" spans="1:9" ht="12.75">
      <c r="A50" s="6"/>
      <c r="B50" s="7"/>
      <c r="C50" s="7"/>
      <c r="D50" s="8"/>
      <c r="E50" s="8"/>
      <c r="F50" s="8"/>
      <c r="G50" s="8"/>
      <c r="H50" s="8"/>
      <c r="I50" s="11"/>
    </row>
    <row r="51" spans="1:9" ht="12.75">
      <c r="A51" s="6"/>
      <c r="B51" s="85" t="s">
        <v>17</v>
      </c>
      <c r="C51" s="85"/>
      <c r="D51" s="81" t="s">
        <v>15</v>
      </c>
      <c r="E51" s="81"/>
      <c r="F51" s="81"/>
      <c r="G51" s="8"/>
      <c r="H51" s="81" t="s">
        <v>16</v>
      </c>
      <c r="I51" s="82"/>
    </row>
    <row r="52" spans="1:9" ht="12.75">
      <c r="A52" s="6"/>
      <c r="B52" s="7"/>
      <c r="C52" s="7"/>
      <c r="D52" s="8"/>
      <c r="E52" s="8"/>
      <c r="F52" s="8"/>
      <c r="G52" s="8"/>
      <c r="H52" s="8"/>
      <c r="I52" s="10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6"/>
      <c r="B54" s="85" t="s">
        <v>18</v>
      </c>
      <c r="C54" s="85"/>
      <c r="D54" s="81" t="s">
        <v>15</v>
      </c>
      <c r="E54" s="81"/>
      <c r="F54" s="81"/>
      <c r="G54" s="8"/>
      <c r="H54" s="81" t="s">
        <v>16</v>
      </c>
      <c r="I54" s="82"/>
    </row>
    <row r="55" spans="1:9" ht="12.75">
      <c r="A55" s="6"/>
      <c r="B55" s="7"/>
      <c r="C55" s="7"/>
      <c r="D55" s="8"/>
      <c r="E55" s="8"/>
      <c r="F55" s="8"/>
      <c r="G55" s="8"/>
      <c r="H55" s="8"/>
      <c r="I55" s="11"/>
    </row>
    <row r="56" spans="1:9" ht="12.75">
      <c r="A56" s="6"/>
      <c r="B56" s="7"/>
      <c r="C56" s="7"/>
      <c r="D56" s="8"/>
      <c r="E56" s="8"/>
      <c r="F56" s="8"/>
      <c r="G56" s="8"/>
      <c r="H56" s="8"/>
      <c r="I56" s="11"/>
    </row>
    <row r="57" spans="1:9" ht="12.75">
      <c r="A57" s="1"/>
      <c r="B57" s="7" t="s">
        <v>42</v>
      </c>
      <c r="C57" s="7"/>
      <c r="D57" s="81" t="s">
        <v>15</v>
      </c>
      <c r="E57" s="81"/>
      <c r="F57" s="81"/>
      <c r="G57" s="1"/>
      <c r="H57" s="81" t="s">
        <v>16</v>
      </c>
      <c r="I57" s="82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3">
    <mergeCell ref="B27:C27"/>
    <mergeCell ref="B28:C28"/>
    <mergeCell ref="B29:C29"/>
    <mergeCell ref="B15:C15"/>
    <mergeCell ref="B10:C10"/>
    <mergeCell ref="B11:C11"/>
    <mergeCell ref="B12:C12"/>
    <mergeCell ref="B13:C13"/>
    <mergeCell ref="B14:C14"/>
    <mergeCell ref="D1:I1"/>
    <mergeCell ref="B21:C21"/>
    <mergeCell ref="B17:C17"/>
    <mergeCell ref="B18:C18"/>
    <mergeCell ref="B51:C51"/>
    <mergeCell ref="B19:C19"/>
    <mergeCell ref="B20:C20"/>
    <mergeCell ref="B22:C22"/>
    <mergeCell ref="B24:C24"/>
    <mergeCell ref="B23:C23"/>
    <mergeCell ref="B37:C37"/>
    <mergeCell ref="B25:C25"/>
    <mergeCell ref="B30:C30"/>
    <mergeCell ref="B32:C32"/>
    <mergeCell ref="B43:F43"/>
    <mergeCell ref="B35:C35"/>
    <mergeCell ref="B36:C36"/>
    <mergeCell ref="B26:C26"/>
    <mergeCell ref="B39:C39"/>
    <mergeCell ref="B40:C40"/>
    <mergeCell ref="B34:C34"/>
    <mergeCell ref="B33:C33"/>
    <mergeCell ref="D57:F57"/>
    <mergeCell ref="B54:C54"/>
    <mergeCell ref="H48:I48"/>
    <mergeCell ref="D48:F48"/>
    <mergeCell ref="B48:C48"/>
    <mergeCell ref="B41:C41"/>
    <mergeCell ref="B44:F44"/>
    <mergeCell ref="B45:H45"/>
    <mergeCell ref="B42:F42"/>
    <mergeCell ref="H57:I57"/>
    <mergeCell ref="D51:F51"/>
    <mergeCell ref="H51:I51"/>
    <mergeCell ref="D54:F54"/>
    <mergeCell ref="H54:I54"/>
    <mergeCell ref="B38:C38"/>
    <mergeCell ref="H5:I5"/>
    <mergeCell ref="A5:B5"/>
    <mergeCell ref="B16:C16"/>
    <mergeCell ref="A7:B7"/>
    <mergeCell ref="E6:F6"/>
    <mergeCell ref="C7:F7"/>
    <mergeCell ref="C5:F5"/>
    <mergeCell ref="A6:B6"/>
    <mergeCell ref="E8:F8"/>
    <mergeCell ref="G2:I2"/>
    <mergeCell ref="F9:I9"/>
    <mergeCell ref="H6:I6"/>
    <mergeCell ref="H7:I7"/>
    <mergeCell ref="A4:I4"/>
    <mergeCell ref="A8:B8"/>
    <mergeCell ref="A9:E9"/>
    <mergeCell ref="G3:H3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IEIOP US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Tomasik</dc:creator>
  <cp:keywords/>
  <dc:description/>
  <cp:lastModifiedBy>Justyna Żurek</cp:lastModifiedBy>
  <cp:lastPrinted>2018-06-19T12:48:38Z</cp:lastPrinted>
  <dcterms:created xsi:type="dcterms:W3CDTF">2006-06-13T16:51:46Z</dcterms:created>
  <dcterms:modified xsi:type="dcterms:W3CDTF">2019-09-25T09:45:52Z</dcterms:modified>
  <cp:category/>
  <cp:version/>
  <cp:contentType/>
  <cp:contentStatus/>
</cp:coreProperties>
</file>